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Eak Gautam\Downloads\"/>
    </mc:Choice>
  </mc:AlternateContent>
  <xr:revisionPtr revIDLastSave="0" documentId="8_{FEED0EC7-D7FE-456C-981A-1B6EA3B8A71D}" xr6:coauthVersionLast="47" xr6:coauthVersionMax="47" xr10:uidLastSave="{00000000-0000-0000-0000-000000000000}"/>
  <bookViews>
    <workbookView xWindow="-108" yWindow="-108" windowWidth="30936" windowHeight="16896" tabRatio="869" xr2:uid="{3CE87796-6846-49B0-9833-AA09F0405550}"/>
  </bookViews>
  <sheets>
    <sheet name="Explanatory Notes" sheetId="24" r:id="rId1"/>
    <sheet name="U.S. Goods Trade" sheetId="4" r:id="rId2"/>
    <sheet name="Partner Trade Rank and Share" sheetId="18" r:id="rId3"/>
    <sheet name="Partners'  Trade with the World" sheetId="11" r:id="rId4"/>
    <sheet name="Jobs Supported by Goods Exports" sheetId="9" r:id="rId5"/>
    <sheet name="Foreign Direct Investment " sheetId="17" r:id="rId6"/>
    <sheet name="Goods Exporter Database" sheetId="7" r:id="rId7"/>
    <sheet name="IMF Data" sheetId="19" state="hidden" r:id="rId8"/>
    <sheet name="Macroeconomic Indicators" sheetId="21" r:id="rId9"/>
    <sheet name="Master Country Concordance" sheetId="25" r:id="rId10"/>
  </sheets>
  <definedNames>
    <definedName name="_xlnm._FilterDatabase" localSheetId="2" hidden="1">'Partner Trade Rank and Share'!$A$2:$G$237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4" i="7" l="1"/>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alcChain>
</file>

<file path=xl/sharedStrings.xml><?xml version="1.0" encoding="utf-8"?>
<sst xmlns="http://schemas.openxmlformats.org/spreadsheetml/2006/main" count="11244" uniqueCount="472">
  <si>
    <t>Country</t>
  </si>
  <si>
    <t>2017</t>
  </si>
  <si>
    <t>2018</t>
  </si>
  <si>
    <t>2019</t>
  </si>
  <si>
    <t>2020</t>
  </si>
  <si>
    <t>2021</t>
  </si>
  <si>
    <t>2022</t>
  </si>
  <si>
    <t>World</t>
  </si>
  <si>
    <t>Two-Way Trade</t>
  </si>
  <si>
    <t>Canada</t>
  </si>
  <si>
    <t>Mexico</t>
  </si>
  <si>
    <t>China</t>
  </si>
  <si>
    <t>Japan</t>
  </si>
  <si>
    <t>Germany</t>
  </si>
  <si>
    <t>South Korea</t>
  </si>
  <si>
    <t>United Kingdom</t>
  </si>
  <si>
    <t>Vietnam</t>
  </si>
  <si>
    <t>Taiwan</t>
  </si>
  <si>
    <t>India</t>
  </si>
  <si>
    <t>Netherlands</t>
  </si>
  <si>
    <t>France</t>
  </si>
  <si>
    <t>Ireland</t>
  </si>
  <si>
    <t>Italy</t>
  </si>
  <si>
    <t>Switzerland</t>
  </si>
  <si>
    <t>Brazil</t>
  </si>
  <si>
    <t>Singapore</t>
  </si>
  <si>
    <t>Thailand</t>
  </si>
  <si>
    <t>Malaysia</t>
  </si>
  <si>
    <t>Belgium</t>
  </si>
  <si>
    <t>Spain</t>
  </si>
  <si>
    <t>Australia</t>
  </si>
  <si>
    <t>Indonesia</t>
  </si>
  <si>
    <t>Colombia</t>
  </si>
  <si>
    <t>Chile</t>
  </si>
  <si>
    <t>Israel</t>
  </si>
  <si>
    <t>Saudi Arabia</t>
  </si>
  <si>
    <t>Turkey</t>
  </si>
  <si>
    <t>Hong Kong</t>
  </si>
  <si>
    <t>United Arab Emirates</t>
  </si>
  <si>
    <t>Philippines</t>
  </si>
  <si>
    <t>Sweden</t>
  </si>
  <si>
    <t>Poland</t>
  </si>
  <si>
    <t>Austria</t>
  </si>
  <si>
    <t>Peru</t>
  </si>
  <si>
    <t>South Africa</t>
  </si>
  <si>
    <t>Dominican Republic</t>
  </si>
  <si>
    <t>Argentina</t>
  </si>
  <si>
    <t>Ecuador</t>
  </si>
  <si>
    <t>Denmark</t>
  </si>
  <si>
    <t>Costa Rica</t>
  </si>
  <si>
    <t>Russian Federation</t>
  </si>
  <si>
    <t>Guatemala</t>
  </si>
  <si>
    <t>Honduras</t>
  </si>
  <si>
    <t>Bangladesh</t>
  </si>
  <si>
    <t>Cambodia</t>
  </si>
  <si>
    <t>Panama</t>
  </si>
  <si>
    <t>Norway</t>
  </si>
  <si>
    <t>Finland</t>
  </si>
  <si>
    <t>Czech Republic</t>
  </si>
  <si>
    <t>Iraq</t>
  </si>
  <si>
    <t>Hungary</t>
  </si>
  <si>
    <t>New Zealand</t>
  </si>
  <si>
    <t>Egypt</t>
  </si>
  <si>
    <t>Pakistan</t>
  </si>
  <si>
    <t>Trinidad and Tobago</t>
  </si>
  <si>
    <t>Portugal</t>
  </si>
  <si>
    <t>Nicaragua</t>
  </si>
  <si>
    <t>Nigeria</t>
  </si>
  <si>
    <t>El Salvador</t>
  </si>
  <si>
    <t>Bahamas</t>
  </si>
  <si>
    <t>Slovakia</t>
  </si>
  <si>
    <t>Qatar</t>
  </si>
  <si>
    <t>Kuwait</t>
  </si>
  <si>
    <t>Morocco</t>
  </si>
  <si>
    <t>Romania</t>
  </si>
  <si>
    <t>Lithuania</t>
  </si>
  <si>
    <t>Jordan</t>
  </si>
  <si>
    <t>Greece</t>
  </si>
  <si>
    <t>Algeria</t>
  </si>
  <si>
    <t>Oman</t>
  </si>
  <si>
    <t>Guyana</t>
  </si>
  <si>
    <t>Uruguay</t>
  </si>
  <si>
    <t>Sri Lanka</t>
  </si>
  <si>
    <t>Ghana</t>
  </si>
  <si>
    <t>Kazakhstan</t>
  </si>
  <si>
    <t>Slovenia</t>
  </si>
  <si>
    <t>Jamaica</t>
  </si>
  <si>
    <t>Ukraine</t>
  </si>
  <si>
    <t>Bahrain</t>
  </si>
  <si>
    <t>Venezuela</t>
  </si>
  <si>
    <t>Croatia</t>
  </si>
  <si>
    <t>Libyan Arab Jamahiriya</t>
  </si>
  <si>
    <t>Haiti</t>
  </si>
  <si>
    <t>Luxembourg</t>
  </si>
  <si>
    <t>Paraguay</t>
  </si>
  <si>
    <t>Angola</t>
  </si>
  <si>
    <t>Bulgaria</t>
  </si>
  <si>
    <t>Ethiopia</t>
  </si>
  <si>
    <t>Estonia</t>
  </si>
  <si>
    <t>Georgia</t>
  </si>
  <si>
    <t>Côte d'Ivoire</t>
  </si>
  <si>
    <t>Cayman Islands</t>
  </si>
  <si>
    <t>Kenya</t>
  </si>
  <si>
    <t>Iceland</t>
  </si>
  <si>
    <t>Tunisia</t>
  </si>
  <si>
    <t>Burma (Myanmar)</t>
  </si>
  <si>
    <t>Bolivia</t>
  </si>
  <si>
    <t>Latvia</t>
  </si>
  <si>
    <t>Antigua and Barbuda</t>
  </si>
  <si>
    <t>Saint Lucia</t>
  </si>
  <si>
    <t>Madagascar</t>
  </si>
  <si>
    <t>Lebanon</t>
  </si>
  <si>
    <t>Serbia</t>
  </si>
  <si>
    <t>Barbados</t>
  </si>
  <si>
    <t>Senegal</t>
  </si>
  <si>
    <t>Sint Maarten</t>
  </si>
  <si>
    <t>Aruba</t>
  </si>
  <si>
    <t>Belize</t>
  </si>
  <si>
    <t>Suriname</t>
  </si>
  <si>
    <t>Bermuda</t>
  </si>
  <si>
    <t>Turks and Caicos Islands</t>
  </si>
  <si>
    <t>Curacao</t>
  </si>
  <si>
    <t>British Virgin Islands</t>
  </si>
  <si>
    <t>Malta</t>
  </si>
  <si>
    <t>Botswana</t>
  </si>
  <si>
    <t>Guadeloupe</t>
  </si>
  <si>
    <t>Togo</t>
  </si>
  <si>
    <t>Namibia</t>
  </si>
  <si>
    <t>Tanzania, United Republic of</t>
  </si>
  <si>
    <t>Yemen</t>
  </si>
  <si>
    <t>Macau, SAR of China</t>
  </si>
  <si>
    <t>Mozambique</t>
  </si>
  <si>
    <t>Nepal</t>
  </si>
  <si>
    <t>Mauritius</t>
  </si>
  <si>
    <t>Cuba</t>
  </si>
  <si>
    <t>Lesotho</t>
  </si>
  <si>
    <t>Azerbaijan</t>
  </si>
  <si>
    <t>Gabon</t>
  </si>
  <si>
    <t>Fiji</t>
  </si>
  <si>
    <t>Liechtenstein</t>
  </si>
  <si>
    <t>Liberia</t>
  </si>
  <si>
    <t>Uganda</t>
  </si>
  <si>
    <t>Uzbekistan</t>
  </si>
  <si>
    <t>Democratic Republic of Congo</t>
  </si>
  <si>
    <t>Congo</t>
  </si>
  <si>
    <t>Lao People's Democratic Republic</t>
  </si>
  <si>
    <t>Cameroon</t>
  </si>
  <si>
    <t>Martinique</t>
  </si>
  <si>
    <t>Benin</t>
  </si>
  <si>
    <t>Equatorial Guinea</t>
  </si>
  <si>
    <t>French Guiana</t>
  </si>
  <si>
    <t>Marshall Islands</t>
  </si>
  <si>
    <t>Macedonia</t>
  </si>
  <si>
    <t>Armenia</t>
  </si>
  <si>
    <t>Zambia</t>
  </si>
  <si>
    <t>Albania</t>
  </si>
  <si>
    <t>Monaco</t>
  </si>
  <si>
    <t>Faroe Islands</t>
  </si>
  <si>
    <t>Belarus</t>
  </si>
  <si>
    <t>Djibouti</t>
  </si>
  <si>
    <t>Saint Kitts and Nevis</t>
  </si>
  <si>
    <t>Brunei</t>
  </si>
  <si>
    <t>Bosnia and Herzegovina</t>
  </si>
  <si>
    <t>Dominica</t>
  </si>
  <si>
    <t>Cyprus</t>
  </si>
  <si>
    <t>Grenada</t>
  </si>
  <si>
    <t>Gibraltar</t>
  </si>
  <si>
    <t>French Polynesia</t>
  </si>
  <si>
    <t>Papua New Guinea</t>
  </si>
  <si>
    <t>Sudan</t>
  </si>
  <si>
    <t>Mongolia</t>
  </si>
  <si>
    <t>Kosovo</t>
  </si>
  <si>
    <t>Niger</t>
  </si>
  <si>
    <t>Mauritania</t>
  </si>
  <si>
    <t>Saint Vincent and the Grenadines</t>
  </si>
  <si>
    <t>Moldova, Republic of</t>
  </si>
  <si>
    <t>Guinea</t>
  </si>
  <si>
    <t>Zimbabwe</t>
  </si>
  <si>
    <t>Tajikistan</t>
  </si>
  <si>
    <t>Sierra Leone</t>
  </si>
  <si>
    <t>Rwanda</t>
  </si>
  <si>
    <t>New Caledonia</t>
  </si>
  <si>
    <t>Maldives</t>
  </si>
  <si>
    <t>Turkmenistan</t>
  </si>
  <si>
    <t>Swaziland</t>
  </si>
  <si>
    <t>Mali</t>
  </si>
  <si>
    <t>Anguilla</t>
  </si>
  <si>
    <t>Malawi</t>
  </si>
  <si>
    <t>Somalia</t>
  </si>
  <si>
    <t>Chad</t>
  </si>
  <si>
    <t>Burkina Faso</t>
  </si>
  <si>
    <t>Kyrgyzstan</t>
  </si>
  <si>
    <t>Gambia</t>
  </si>
  <si>
    <t>Micronesia (Federated States of)</t>
  </si>
  <si>
    <t>Iran</t>
  </si>
  <si>
    <t>Reunion</t>
  </si>
  <si>
    <t>Montenegro</t>
  </si>
  <si>
    <t>Samoa</t>
  </si>
  <si>
    <t>Afghanistan</t>
  </si>
  <si>
    <t>Greenland</t>
  </si>
  <si>
    <t>South Sudan</t>
  </si>
  <si>
    <t>Eritrea</t>
  </si>
  <si>
    <t>East Timor</t>
  </si>
  <si>
    <t>Falkland Islands (Malvinas)</t>
  </si>
  <si>
    <t>Saint Helena</t>
  </si>
  <si>
    <t>Seychelles</t>
  </si>
  <si>
    <t>Central African Republic</t>
  </si>
  <si>
    <t>Palau</t>
  </si>
  <si>
    <t>Cape Verde</t>
  </si>
  <si>
    <t>Vanuatu</t>
  </si>
  <si>
    <t>San Marino</t>
  </si>
  <si>
    <t>West Bank</t>
  </si>
  <si>
    <t>Tonga</t>
  </si>
  <si>
    <t>Solomon Islands</t>
  </si>
  <si>
    <t>Syrian Arab Republic</t>
  </si>
  <si>
    <t>Andorra</t>
  </si>
  <si>
    <t>Burundi</t>
  </si>
  <si>
    <t>Montserrat</t>
  </si>
  <si>
    <t>Kiribati</t>
  </si>
  <si>
    <t>Comoros</t>
  </si>
  <si>
    <t>Cook Islands</t>
  </si>
  <si>
    <t>British Indian Ocean Territory</t>
  </si>
  <si>
    <t>Bhutan</t>
  </si>
  <si>
    <t>Sao Tome and Principe</t>
  </si>
  <si>
    <t>Niue</t>
  </si>
  <si>
    <t>Mayotte</t>
  </si>
  <si>
    <t>Vatican City</t>
  </si>
  <si>
    <t>Nauru</t>
  </si>
  <si>
    <t>Gaza Strip</t>
  </si>
  <si>
    <t>Cocos (Keeling) Islands</t>
  </si>
  <si>
    <t>French Southern Territories</t>
  </si>
  <si>
    <t>Guinea Bissau</t>
  </si>
  <si>
    <t>Christmas Island</t>
  </si>
  <si>
    <t>Heard Island and Mcdonald Islands</t>
  </si>
  <si>
    <t>Tuvalu</t>
  </si>
  <si>
    <t>Tokelau Islands</t>
  </si>
  <si>
    <t>Svalbard and Jan Mayen Island</t>
  </si>
  <si>
    <t>Pitcairn Islands</t>
  </si>
  <si>
    <t>Norfolk Island</t>
  </si>
  <si>
    <t>Wallis and Futuna</t>
  </si>
  <si>
    <t>Saint Pierre and Miquelon</t>
  </si>
  <si>
    <t>North Korea</t>
  </si>
  <si>
    <t>Western Sahara</t>
  </si>
  <si>
    <t>Exports</t>
  </si>
  <si>
    <t>Imports</t>
  </si>
  <si>
    <t>Trade Balance</t>
  </si>
  <si>
    <t>Date</t>
  </si>
  <si>
    <t>Antigua Barbuda</t>
  </si>
  <si>
    <t>Bosnia-Hercegovina</t>
  </si>
  <si>
    <t>Burkina (Upper Volta)</t>
  </si>
  <si>
    <t>Cambodia (Kampuchea)</t>
  </si>
  <si>
    <t>Ivory Coast</t>
  </si>
  <si>
    <t>Kiribati (Gilbert Isl)</t>
  </si>
  <si>
    <t>Korea</t>
  </si>
  <si>
    <t>Laos</t>
  </si>
  <si>
    <t>Libya</t>
  </si>
  <si>
    <t>Macao</t>
  </si>
  <si>
    <t>Maldive Islands</t>
  </si>
  <si>
    <t>Moldova</t>
  </si>
  <si>
    <t>Republic of South Africa</t>
  </si>
  <si>
    <t>Russia</t>
  </si>
  <si>
    <t>St Christopher-Nevis</t>
  </si>
  <si>
    <t>St Lucia</t>
  </si>
  <si>
    <t>St Vincent and Grenadines</t>
  </si>
  <si>
    <t>Tanzania</t>
  </si>
  <si>
    <t>Western Samoa</t>
  </si>
  <si>
    <t>Yemen (Sana)</t>
  </si>
  <si>
    <t>Br Indian Ocean Territory</t>
  </si>
  <si>
    <t>Republic of Congo</t>
  </si>
  <si>
    <t>Falkland Islands</t>
  </si>
  <si>
    <t>Fed States of Micronesia</t>
  </si>
  <si>
    <t>French S. Antarctic Terr</t>
  </si>
  <si>
    <t>Guinea-Bissau</t>
  </si>
  <si>
    <t>Heard Isl &amp; McDonald Isl</t>
  </si>
  <si>
    <t>Korea, North</t>
  </si>
  <si>
    <t xml:space="preserve">Malta </t>
  </si>
  <si>
    <t>Netherlands Antilles</t>
  </si>
  <si>
    <t>Pitcairn Island</t>
  </si>
  <si>
    <t>Sri Lanka (Formerly Ceylon)</t>
  </si>
  <si>
    <t>St Helena</t>
  </si>
  <si>
    <t>St Pierre and Miquelon</t>
  </si>
  <si>
    <t>Svalbard, Jan Mayen Island</t>
  </si>
  <si>
    <t>Syria</t>
  </si>
  <si>
    <t>Vanuatu (New Hebrides)</t>
  </si>
  <si>
    <t>Serbia &amp; Montenegro</t>
  </si>
  <si>
    <t>Zimbabwe (Fomerly Rhodesia)</t>
  </si>
  <si>
    <t>FDI Inward Flow (to US)</t>
  </si>
  <si>
    <t>FDI Inward Stock (to US)</t>
  </si>
  <si>
    <t>FDI Outward Flow (from US)</t>
  </si>
  <si>
    <t>FDI Outward Stock (from US)</t>
  </si>
  <si>
    <t>(D)</t>
  </si>
  <si>
    <t>(*)</t>
  </si>
  <si>
    <t>--</t>
  </si>
  <si>
    <t>D - suppressed</t>
  </si>
  <si>
    <t>Exporters</t>
  </si>
  <si>
    <t>SME Exporters</t>
  </si>
  <si>
    <t>% Share of SME Exporters</t>
  </si>
  <si>
    <t>% Share of Non SME Exporters</t>
  </si>
  <si>
    <t>Value of SME Exports ($M)</t>
  </si>
  <si>
    <t>% SME Export Value of Total Export Value</t>
  </si>
  <si>
    <t>Antigua And Barbuda</t>
  </si>
  <si>
    <t>Bosnia And Herzegovina</t>
  </si>
  <si>
    <t>British Indian Ocean Territories</t>
  </si>
  <si>
    <t>Burma</t>
  </si>
  <si>
    <t>Cabo Verde</t>
  </si>
  <si>
    <t>Congo (Brazzaville)</t>
  </si>
  <si>
    <t>Congo (Kinshasa)</t>
  </si>
  <si>
    <t>Cote D'Ivoire</t>
  </si>
  <si>
    <t>Falkland Islands (Islas Malvinas)</t>
  </si>
  <si>
    <t>French Southern And Antarctic Lands</t>
  </si>
  <si>
    <t>Gaza Strip Administered By Israel</t>
  </si>
  <si>
    <t>Heard And Mcdonald Islands</t>
  </si>
  <si>
    <t>Korea, South</t>
  </si>
  <si>
    <t>Macau</t>
  </si>
  <si>
    <t>Micronesia</t>
  </si>
  <si>
    <t>North Macedonia</t>
  </si>
  <si>
    <t>Sao Tome And Principe</t>
  </si>
  <si>
    <t>St Kitts And Nevis</t>
  </si>
  <si>
    <t>St Pierre And Miquelon</t>
  </si>
  <si>
    <t>St Vincent And The Grenadines</t>
  </si>
  <si>
    <t>Timor-Leste</t>
  </si>
  <si>
    <t>Tokelau</t>
  </si>
  <si>
    <t>Trinidad And Tobago</t>
  </si>
  <si>
    <t>Turks And Caicos Islands</t>
  </si>
  <si>
    <t>Wallis And Futuna</t>
  </si>
  <si>
    <t>West Bank Administered By Israel</t>
  </si>
  <si>
    <t>SME - small and medium-sized enterprise (fewer than 500 employees)</t>
  </si>
  <si>
    <t># - count</t>
  </si>
  <si>
    <t>Nominal GDP</t>
  </si>
  <si>
    <t xml:space="preserve">Real GDP Growth </t>
  </si>
  <si>
    <t>Nominal GDP per capita</t>
  </si>
  <si>
    <t>CPI/Inflation (YOY)</t>
  </si>
  <si>
    <t>Population</t>
  </si>
  <si>
    <t>Unemployment Rate</t>
  </si>
  <si>
    <t>Goods and Services Exports</t>
  </si>
  <si>
    <t>Goods and Services Imports</t>
  </si>
  <si>
    <t>IMF Data Profile in 2022 (Estimates) and World Bank 2021 Goods and Services Data, Partners (excluding US)</t>
  </si>
  <si>
    <t>TSE Country</t>
  </si>
  <si>
    <t>Nominal GDP Per Capita</t>
  </si>
  <si>
    <t>Real GDP Growth</t>
  </si>
  <si>
    <t>Inflation, average consumer prices</t>
  </si>
  <si>
    <t>Nominal GDP in Billions</t>
  </si>
  <si>
    <t>Population in Thousands</t>
  </si>
  <si>
    <t>Unemployment rate</t>
  </si>
  <si>
    <t>Percent of total labor force</t>
  </si>
  <si>
    <t>Brunei Darussalam</t>
  </si>
  <si>
    <t>Eswatini</t>
  </si>
  <si>
    <t>Kyrgyz Republic</t>
  </si>
  <si>
    <t>Myanmar</t>
  </si>
  <si>
    <t>Slovak Republic</t>
  </si>
  <si>
    <t>St. Kitts and Nevis</t>
  </si>
  <si>
    <t>St. Lucia</t>
  </si>
  <si>
    <t>St. Vincent and the Grenadines</t>
  </si>
  <si>
    <t>West Bank and Gaza</t>
  </si>
  <si>
    <t>Units</t>
  </si>
  <si>
    <t>Scale</t>
  </si>
  <si>
    <t>Gross domestic product, constant prices</t>
  </si>
  <si>
    <t>Percent change</t>
  </si>
  <si>
    <t>Gross domestic product, current prices</t>
  </si>
  <si>
    <t>U.S. dollars</t>
  </si>
  <si>
    <t>Billions</t>
  </si>
  <si>
    <t>Gross domestic product per capita, current prices</t>
  </si>
  <si>
    <t>Persons</t>
  </si>
  <si>
    <t>Millions</t>
  </si>
  <si>
    <t>Source: Exporter Database, https://www.trade.gov/ita-us-exporters-database-home</t>
  </si>
  <si>
    <t>U.S. Goods Trade by Partner, Millions of USD, 2018-2022</t>
  </si>
  <si>
    <t>Source: https://www.trade.gov/report/tradestats-express-national-and-state-trade-data?anchor=content-tradestats-express---national-1</t>
  </si>
  <si>
    <t>Trade Flow</t>
  </si>
  <si>
    <t>Partner Goods Trade Rank and Share with the United States in 2022</t>
  </si>
  <si>
    <t>Imports from World</t>
  </si>
  <si>
    <t>Exports to World</t>
  </si>
  <si>
    <t>Rank in World Exports 2022</t>
  </si>
  <si>
    <t>Rank in World Imports 2022</t>
  </si>
  <si>
    <t>Share of World Exports 2022</t>
  </si>
  <si>
    <t>Share of World Imports 2022</t>
  </si>
  <si>
    <t>Source: UN Comtrade - https://comtradeplus.un.org/</t>
  </si>
  <si>
    <t>U.S. Jobs Supported by Goods Exports by Partner</t>
  </si>
  <si>
    <t>Source: https://www.trade.gov/data-visualization/jobs-supported-exports-destination</t>
  </si>
  <si>
    <t xml:space="preserve">(*) - Not Available </t>
  </si>
  <si>
    <t>U.S. Foreign Direct Investment (FDI) with Partners (Stock and Flow), Millions of USD, 2017-2021</t>
  </si>
  <si>
    <t>U.S. Goods Exporter Detail by Partner in 2020 (latest)</t>
  </si>
  <si>
    <t>Partner</t>
  </si>
  <si>
    <t>Macroeconomic Indicators, 2018-2022</t>
  </si>
  <si>
    <t>Description</t>
  </si>
  <si>
    <t>Source: International Monetary Fund, https://www.imf.org/en/Publications/SPROLLS/world-economic-outlook-databases#sort=%40imfdate%20descending</t>
  </si>
  <si>
    <t>Source: Bureau of Economic Analysis, https://apps.bea.gov/iTable/?reqid=2&amp;step=1&amp;isuri=1</t>
  </si>
  <si>
    <t>Countries' Goods Trade with World, 2018-2022</t>
  </si>
  <si>
    <t>Explanatory Notes</t>
  </si>
  <si>
    <t>Indicator Name</t>
  </si>
  <si>
    <t>Definition</t>
  </si>
  <si>
    <t>Data Source</t>
  </si>
  <si>
    <t xml:space="preserve">U.S. Trade </t>
  </si>
  <si>
    <t>Exports measure the total physical movement of merchandise out of the United States to foreign countries whether such merchandise is exported from within the U.S. Customs territory or from a U.S. Customs bonded warehouse or a U.S. Foreign Trade Zone. - https://www.census.gov/foreign-trade/guide/sec2.html#exp_coverage</t>
  </si>
  <si>
    <t>TradeStats Express - https://www.trade.gov/report/tradestats-express-national-and-state-trade-data</t>
  </si>
  <si>
    <t>Imports of merchandise include commodities of foreign origin as well as goods of domestic origin returned to the United States with no change in condition or after having been processed and/or assembled in other countries.-https://www.census.gov/foreign-trade/guide/sec2.html#exp_coverage</t>
  </si>
  <si>
    <t>The Difference between Exports and Imports (Trade Balance=Exports-Imports)</t>
  </si>
  <si>
    <t>The Additon of Exports and Imports (Two-Way Trade = Exports+Imports)</t>
  </si>
  <si>
    <t>U.S. FDI : Inwards and Outwards</t>
  </si>
  <si>
    <t>FDI Inward Flow</t>
  </si>
  <si>
    <t>Inward direct investment is ownership by a foreign investor of at least 10% of a U.S. business. Attribution is to the country of residence of the Ultimate Beneficial Owner (UBO).  Flow is the value over a period (e.g., one year). - https://www.bea.gov/system/files/2022-06/iea-concepts-methods-2022.pdf</t>
  </si>
  <si>
    <t>Bureau of Economic Analysis - https://apps.bea.gov/iTable/?reqid=2&amp;step=1&amp;isuri=1</t>
  </si>
  <si>
    <t>Inward direct investment is ownership by a foreign investor of at least 10% of a U.S. business. Attribution is to the country of residence of the Ultimate Beneficial Owner (UBO). Position (stock) is cumulative FDI taken at year end. https://www.bea.gov/system/files/2022-06/iea-concepts-methods-2022.pdf</t>
  </si>
  <si>
    <t>Bureau of Economic Analysis - https://apps.bea.gov/iTable/?reqid=2&amp;step=1&amp;isuri=2</t>
  </si>
  <si>
    <t>FDI Outward Flow</t>
  </si>
  <si>
    <t>For U.S. FDI by Position: Outward direct investment is ownership by a U.S. investor of at least 10% of a foreign business. Attribution is to the country of entity location.  Flow is the value over a period (e.g., one year). - https://www.bea.gov/system/files/2022-06/iea-concepts-methods-2022.pdf</t>
  </si>
  <si>
    <t>Bureau of Economic Analysis - https://apps.bea.gov/iTable/?reqid=2&amp;step=1&amp;isuri=3</t>
  </si>
  <si>
    <t>For U.S. FDI by Position: Outward direct investment is ownership by a U.S. investor of at least 10% of a foreign business. Attribution is to the country of entity location. Position (stock) is cumulative FDI taken at year end.</t>
  </si>
  <si>
    <t>Bureau of Economic Analysis - https://apps.bea.gov/iTable/?reqid=2&amp;step=1&amp;isuri=4</t>
  </si>
  <si>
    <t>U.S. Exporters</t>
  </si>
  <si>
    <t>U.S. Exporters (Total #)</t>
  </si>
  <si>
    <t>Total number of exporting firms. - https://www.trade.gov/exporter-database-methodology</t>
  </si>
  <si>
    <t>ITA Exporter Database - https://www.trade.gov/ita-us-exporters-database-home</t>
  </si>
  <si>
    <t>U.S. SME Exporters (#)</t>
  </si>
  <si>
    <t>SMEs are defined as firms that have fewer than 500 employees.</t>
  </si>
  <si>
    <t>U.S. Non-SME Exporters (#)</t>
  </si>
  <si>
    <t>Non SMEs are firms that have more than 500 employees</t>
  </si>
  <si>
    <t>Value of U.S. SME Exports ($M)</t>
  </si>
  <si>
    <t>Value of SME exports to world</t>
  </si>
  <si>
    <t>U.N. Comtrade Trade Data</t>
  </si>
  <si>
    <t>Export - To send or transport goods out of a country. In the U.N. Database this refers to the Total Exports of the Reporting Country to the World. -https://comtrade.un.org/data/MethodologyGuideforComtradePlus.pdf#:~:text=The%20new%20processing%20system%2C%20UN%20Comtrade%20Processing%20System%2C,and%20dissemination%20of%20trade%20data%20on%20UN%20Comtrade.</t>
  </si>
  <si>
    <t>https://comtradeplus.un.org/</t>
  </si>
  <si>
    <t xml:space="preserve">To receive or transport goods into a country. In the U.N. Database this refers to imports by a reporter from the World. </t>
  </si>
  <si>
    <t xml:space="preserve">Jobs Supported by Exports </t>
  </si>
  <si>
    <t>OTEA estimated jobs supported by exports</t>
  </si>
  <si>
    <t>https://www.trade.gov/data-visualization/jobs-supported-exports-destination</t>
  </si>
  <si>
    <t>Concordance for Country Names based on the Source</t>
  </si>
  <si>
    <t>Comtrade Country</t>
  </si>
  <si>
    <t>BEA Country</t>
  </si>
  <si>
    <t>EDB Country List</t>
  </si>
  <si>
    <t>Congo, Dem Republic (Former Zaire)</t>
  </si>
  <si>
    <t>Malta and Gozo</t>
  </si>
  <si>
    <t>Sint Maarten[2]</t>
  </si>
  <si>
    <t>Sri Lanka (Ceylon)</t>
  </si>
  <si>
    <t>Zimbabwe (Rhodesia)</t>
  </si>
  <si>
    <t>https://www.imf.org/en/Publications/SPROLLS/world-economic-outlook-databases#sort=%40imfdate%20descending</t>
  </si>
  <si>
    <t xml:space="preserve">Annual percentages of constant price GDP are year-on-year changes; the base year is country-specific. </t>
  </si>
  <si>
    <t>For census purposes, the total population of the country consists of all persons falling within the scope of the census. In the broadest sense, the total may comprise either all usual residents of the country or all persons present in the country at the time of the census.</t>
  </si>
  <si>
    <t>Values are based upon GDP in national currency converted to U.S. dollars using market exchange rates (yearly average).</t>
  </si>
  <si>
    <t>GDP is expressed in current U.S. dollars per person. Data are derived by first converting GDP in national currency to U.S. dollars and then dividing it by total population.</t>
  </si>
  <si>
    <t>Annual percentages of average consumer prices are year-on-year changes.</t>
  </si>
  <si>
    <t xml:space="preserve">Unemployment rate can be defined by either the national definition, the ILO harmonized definition, or the OECD harmonized definition. The OECD harmonized unemployment rate gives the number of unemployed persons as a percentage of the labor force (the total number of people employed plus unemployed). </t>
  </si>
  <si>
    <t>n/a</t>
  </si>
  <si>
    <t>The Bahamas</t>
  </si>
  <si>
    <t>Democratic Republic of the Congo</t>
  </si>
  <si>
    <t>The Gambia</t>
  </si>
  <si>
    <t>Hong Kong SAR</t>
  </si>
  <si>
    <t>Islamic Republic of Iran</t>
  </si>
  <si>
    <t>Lao P.D.R.</t>
  </si>
  <si>
    <t>Macao SAR</t>
  </si>
  <si>
    <t>São Tomé and Príncipe</t>
  </si>
  <si>
    <t>Taiwan Province of China</t>
  </si>
  <si>
    <t>Türkiye</t>
  </si>
  <si>
    <t>Estimates Start After</t>
  </si>
  <si>
    <t>IMF Country</t>
  </si>
  <si>
    <t>Exports Rank</t>
  </si>
  <si>
    <t>Exports Share</t>
  </si>
  <si>
    <t xml:space="preserve">Imports Rank </t>
  </si>
  <si>
    <t>Imports Share</t>
  </si>
  <si>
    <t xml:space="preserve">Two-Way Trade Rank </t>
  </si>
  <si>
    <t>Two-Way Trade Share</t>
  </si>
  <si>
    <t>Transshipments</t>
  </si>
  <si>
    <t>Services Trade Data</t>
  </si>
  <si>
    <t>https://apps.bea.gov/iTable/?reqid=62&amp;step=9&amp;isuri=1&amp;product=4; https://databank.worldbank.org/source/world-development-indicators</t>
  </si>
  <si>
    <t xml:space="preserve">Not available in Country Reports due to data limitations. Can be downloaded from Bureau of Economic Analysis and World Bank. </t>
  </si>
  <si>
    <t>Good Exports</t>
  </si>
  <si>
    <t>Good Imports</t>
  </si>
  <si>
    <t>Good Trade Balance</t>
  </si>
  <si>
    <t>Good Two-Way Trade</t>
  </si>
  <si>
    <t>FDI Inward Position (UBO)/ Stock</t>
  </si>
  <si>
    <t>FDI Outward Position/Stock</t>
  </si>
  <si>
    <t>Svalbard and  Jan Mayen Island</t>
  </si>
  <si>
    <t>Palestinian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</si>
</sst>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quot;$&quot;#,##0;\-&quot;$&quot;#,##0"/>
    <numFmt numFmtId="165" formatCode="0.0%"/>
    <numFmt numFmtId="166" formatCode="_(&quot;$&quot;* #,##0_);_(&quot;$&quot;* \(#,##0\);_(&quot;$&quot;* &quot;-&quot;??_);_(@_)"/>
    <numFmt numFmtId="167" formatCode="&quot;$&quot;#,##0"/>
    <numFmt numFmtId="168" formatCode="yyyy"/>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name val="Arial"/>
      <family val="2"/>
    </font>
    <font>
      <b/>
      <sz val="10"/>
      <color theme="0"/>
      <name val="Calibri"/>
      <family val="2"/>
    </font>
    <font>
      <b/>
      <sz val="11"/>
      <color theme="0"/>
      <name val="Calibri"/>
      <family val="2"/>
    </font>
    <font>
      <b/>
      <sz val="10"/>
      <color rgb="FF000000"/>
      <name val="Calibri"/>
      <family val="2"/>
    </font>
    <font>
      <sz val="11"/>
      <color indexed="8"/>
      <name val="Calibri"/>
      <family val="2"/>
      <scheme val="minor"/>
    </font>
    <font>
      <sz val="11"/>
      <color theme="0"/>
      <name val="Calibri"/>
      <family val="2"/>
      <scheme val="minor"/>
    </font>
    <font>
      <sz val="8"/>
      <name val="Calibri"/>
      <family val="2"/>
      <scheme val="minor"/>
    </font>
    <font>
      <b/>
      <sz val="11"/>
      <color indexed="8"/>
      <name val="Calibri"/>
      <family val="2"/>
      <scheme val="minor"/>
    </font>
    <font>
      <u/>
      <sz val="11"/>
      <color theme="10"/>
      <name val="Calibri"/>
      <family val="2"/>
      <scheme val="minor"/>
    </font>
    <font>
      <b/>
      <sz val="26"/>
      <color theme="0"/>
      <name val="Calibri"/>
      <family val="2"/>
      <scheme val="minor"/>
    </font>
    <font>
      <b/>
      <sz val="11"/>
      <color rgb="FFFF0000"/>
      <name val="Calibri"/>
      <family val="2"/>
      <scheme val="minor"/>
    </font>
    <font>
      <sz val="20"/>
      <name val="Calibri"/>
      <family val="2"/>
      <scheme val="minor"/>
    </font>
    <font>
      <b/>
      <sz val="20"/>
      <name val="Calibri"/>
      <family val="2"/>
      <scheme val="minor"/>
    </font>
    <font>
      <sz val="14"/>
      <name val="Calibri"/>
      <family val="2"/>
      <scheme val="minor"/>
    </font>
    <font>
      <b/>
      <sz val="20"/>
      <color theme="1"/>
      <name val="Calibri"/>
      <family val="2"/>
      <scheme val="minor"/>
    </font>
    <font>
      <sz val="20"/>
      <color theme="1"/>
      <name val="Calibri"/>
      <family val="2"/>
      <scheme val="minor"/>
    </font>
    <font>
      <u/>
      <sz val="20"/>
      <color theme="10"/>
      <name val="Calibri"/>
      <family val="2"/>
      <scheme val="minor"/>
    </font>
    <font>
      <sz val="20"/>
      <color rgb="FF000000"/>
      <name val="Calibri"/>
      <family val="2"/>
      <scheme val="minor"/>
    </font>
    <font>
      <sz val="12"/>
      <color theme="1"/>
      <name val="Calibri"/>
      <family val="2"/>
      <scheme val="minor"/>
    </font>
  </fonts>
  <fills count="13">
    <fill>
      <patternFill patternType="none"/>
    </fill>
    <fill>
      <patternFill patternType="gray125"/>
    </fill>
    <fill>
      <patternFill patternType="solid">
        <fgColor theme="1"/>
        <bgColor theme="4" tint="0.79998168889431442"/>
      </patternFill>
    </fill>
    <fill>
      <patternFill patternType="solid">
        <fgColor theme="0"/>
        <bgColor theme="0" tint="-0.14999847407452621"/>
      </patternFill>
    </fill>
    <fill>
      <patternFill patternType="solid">
        <fgColor theme="0"/>
        <bgColor indexed="64"/>
      </patternFill>
    </fill>
    <fill>
      <patternFill patternType="solid">
        <fgColor theme="4" tint="0.79998168889431442"/>
        <bgColor indexed="65"/>
      </patternFill>
    </fill>
    <fill>
      <patternFill patternType="solid">
        <fgColor theme="0" tint="-0.14999847407452621"/>
        <bgColor theme="0" tint="-0.14999847407452621"/>
      </patternFill>
    </fill>
    <fill>
      <patternFill patternType="solid">
        <fgColor theme="8"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rgb="FFD9E1F2"/>
      </patternFill>
    </fill>
    <fill>
      <patternFill patternType="solid">
        <fgColor theme="1"/>
        <bgColor theme="1"/>
      </patternFill>
    </fill>
    <fill>
      <patternFill patternType="solid">
        <fgColor rgb="FFFFC000"/>
        <bgColor indexed="64"/>
      </patternFill>
    </fill>
  </fills>
  <borders count="12">
    <border>
      <left/>
      <right/>
      <top/>
      <bottom/>
      <diagonal/>
    </border>
    <border>
      <left/>
      <right/>
      <top/>
      <bottom style="thin">
        <color indexed="64"/>
      </bottom>
      <diagonal/>
    </border>
    <border>
      <left/>
      <right/>
      <top style="thin">
        <color theme="1"/>
      </top>
      <bottom style="thin">
        <color theme="4" tint="0.39997558519241921"/>
      </bottom>
      <diagonal/>
    </border>
    <border>
      <left/>
      <right style="thin">
        <color theme="1"/>
      </right>
      <top style="thin">
        <color theme="1"/>
      </top>
      <bottom style="thin">
        <color theme="4" tint="0.39997558519241921"/>
      </bottom>
      <diagonal/>
    </border>
    <border>
      <left/>
      <right/>
      <top/>
      <bottom style="thin">
        <color theme="1"/>
      </bottom>
      <diagonal/>
    </border>
    <border>
      <left style="thin">
        <color theme="1"/>
      </left>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7">
    <xf numFmtId="0" fontId="0" fillId="0" borderId="0"/>
    <xf numFmtId="43" fontId="1" fillId="0" borderId="0" applyFont="0" applyFill="0" applyBorder="0" applyAlignment="0" applyProtection="0"/>
    <xf numFmtId="0" fontId="8" fillId="0" borderId="0"/>
    <xf numFmtId="44" fontId="1" fillId="0" borderId="0" applyFont="0" applyFill="0" applyBorder="0" applyAlignment="0" applyProtection="0"/>
    <xf numFmtId="9" fontId="1" fillId="0" borderId="0" applyFont="0" applyFill="0" applyBorder="0" applyAlignment="0" applyProtection="0"/>
    <xf numFmtId="0" fontId="1" fillId="5" borderId="0" applyNumberFormat="0" applyBorder="0" applyAlignment="0" applyProtection="0"/>
    <xf numFmtId="0" fontId="12" fillId="0" borderId="0" applyNumberFormat="0" applyFill="0" applyBorder="0" applyAlignment="0" applyProtection="0"/>
  </cellStyleXfs>
  <cellXfs count="90">
    <xf numFmtId="0" fontId="0" fillId="0" borderId="0" xfId="0"/>
    <xf numFmtId="0" fontId="3" fillId="0" borderId="0" xfId="0" applyFont="1"/>
    <xf numFmtId="6" fontId="0" fillId="0" borderId="0" xfId="0" applyNumberFormat="1"/>
    <xf numFmtId="9" fontId="0" fillId="0" borderId="0" xfId="0" applyNumberFormat="1"/>
    <xf numFmtId="3" fontId="0" fillId="0" borderId="0" xfId="0" applyNumberFormat="1"/>
    <xf numFmtId="0" fontId="3" fillId="0" borderId="1" xfId="0" applyFont="1" applyBorder="1" applyAlignment="1">
      <alignment horizontal="center"/>
    </xf>
    <xf numFmtId="1" fontId="0" fillId="0" borderId="0" xfId="1" applyNumberFormat="1" applyFont="1"/>
    <xf numFmtId="1" fontId="0" fillId="0" borderId="0" xfId="0" applyNumberFormat="1"/>
    <xf numFmtId="49" fontId="0" fillId="0" borderId="0" xfId="0" applyNumberFormat="1"/>
    <xf numFmtId="0" fontId="4" fillId="0" borderId="0" xfId="0" applyFont="1"/>
    <xf numFmtId="0" fontId="5" fillId="0" borderId="0" xfId="0" applyFont="1" applyAlignment="1">
      <alignment horizontal="left"/>
    </xf>
    <xf numFmtId="0" fontId="6" fillId="0" borderId="0" xfId="0" applyFont="1" applyAlignment="1">
      <alignment horizontal="center"/>
    </xf>
    <xf numFmtId="0" fontId="7" fillId="0" borderId="0" xfId="0" applyFont="1" applyAlignment="1">
      <alignment horizontal="left" vertical="top"/>
    </xf>
    <xf numFmtId="164" fontId="7" fillId="0" borderId="0" xfId="0" applyNumberFormat="1" applyFont="1" applyAlignment="1">
      <alignment vertical="center"/>
    </xf>
    <xf numFmtId="0" fontId="8" fillId="0" borderId="0" xfId="2"/>
    <xf numFmtId="0" fontId="9" fillId="0" borderId="0" xfId="2" applyFont="1"/>
    <xf numFmtId="165" fontId="0" fillId="0" borderId="0" xfId="4" applyNumberFormat="1" applyFont="1"/>
    <xf numFmtId="166" fontId="9" fillId="0" borderId="0" xfId="3" applyNumberFormat="1" applyFont="1"/>
    <xf numFmtId="166" fontId="8" fillId="0" borderId="0" xfId="3" applyNumberFormat="1" applyFont="1"/>
    <xf numFmtId="167" fontId="8" fillId="0" borderId="0" xfId="3" applyNumberFormat="1" applyFont="1"/>
    <xf numFmtId="167" fontId="0" fillId="0" borderId="0" xfId="0" applyNumberFormat="1"/>
    <xf numFmtId="0" fontId="3" fillId="0" borderId="0" xfId="0" applyFont="1" applyAlignment="1">
      <alignment horizontal="center"/>
    </xf>
    <xf numFmtId="166" fontId="2" fillId="2" borderId="2" xfId="3" applyNumberFormat="1" applyFont="1" applyFill="1" applyBorder="1"/>
    <xf numFmtId="0" fontId="2" fillId="2" borderId="2" xfId="0" applyFont="1" applyFill="1" applyBorder="1"/>
    <xf numFmtId="165" fontId="2" fillId="2" borderId="3" xfId="4" applyNumberFormat="1" applyFont="1" applyFill="1" applyBorder="1"/>
    <xf numFmtId="165" fontId="2" fillId="2" borderId="2" xfId="4" applyNumberFormat="1" applyFont="1" applyFill="1" applyBorder="1"/>
    <xf numFmtId="166" fontId="11" fillId="0" borderId="0" xfId="3" applyNumberFormat="1" applyFont="1"/>
    <xf numFmtId="165" fontId="3" fillId="0" borderId="0" xfId="4" applyNumberFormat="1" applyFont="1"/>
    <xf numFmtId="0" fontId="3" fillId="3" borderId="0" xfId="0" applyFont="1" applyFill="1"/>
    <xf numFmtId="0" fontId="3" fillId="4" borderId="0" xfId="0" applyFont="1" applyFill="1"/>
    <xf numFmtId="165" fontId="3" fillId="4" borderId="0" xfId="4" applyNumberFormat="1" applyFont="1" applyFill="1"/>
    <xf numFmtId="0" fontId="0" fillId="0" borderId="0" xfId="0" applyAlignment="1">
      <alignment horizontal="center" wrapText="1"/>
    </xf>
    <xf numFmtId="0" fontId="11" fillId="0" borderId="0" xfId="2" applyFont="1"/>
    <xf numFmtId="168" fontId="0" fillId="0" borderId="0" xfId="0" applyNumberFormat="1"/>
    <xf numFmtId="0" fontId="14" fillId="0" borderId="0" xfId="0" applyFont="1"/>
    <xf numFmtId="0" fontId="15" fillId="8" borderId="0" xfId="2" applyFont="1" applyFill="1"/>
    <xf numFmtId="0" fontId="16" fillId="4" borderId="6" xfId="0" applyFont="1" applyFill="1" applyBorder="1" applyAlignment="1">
      <alignment horizontal="left" vertical="top" wrapText="1"/>
    </xf>
    <xf numFmtId="0" fontId="17" fillId="0" borderId="0" xfId="0" applyFont="1"/>
    <xf numFmtId="0" fontId="19" fillId="4" borderId="8" xfId="0" applyFont="1" applyFill="1" applyBorder="1" applyAlignment="1">
      <alignment horizontal="left" vertical="top" wrapText="1"/>
    </xf>
    <xf numFmtId="0" fontId="20" fillId="4" borderId="8" xfId="6" applyFont="1" applyFill="1" applyBorder="1" applyAlignment="1">
      <alignment vertical="top" wrapText="1"/>
    </xf>
    <xf numFmtId="0" fontId="21" fillId="10" borderId="8" xfId="0" applyFont="1" applyFill="1" applyBorder="1" applyAlignment="1">
      <alignment vertical="top" wrapText="1"/>
    </xf>
    <xf numFmtId="0" fontId="20" fillId="4" borderId="8" xfId="6" applyFont="1" applyFill="1" applyBorder="1" applyAlignment="1">
      <alignment horizontal="left" vertical="top" wrapText="1"/>
    </xf>
    <xf numFmtId="0" fontId="21" fillId="4" borderId="8" xfId="0" applyFont="1" applyFill="1" applyBorder="1" applyAlignment="1">
      <alignment vertical="top" wrapText="1"/>
    </xf>
    <xf numFmtId="0" fontId="20" fillId="4" borderId="8" xfId="6" applyFont="1" applyFill="1" applyBorder="1" applyAlignment="1">
      <alignment vertical="top"/>
    </xf>
    <xf numFmtId="0" fontId="20" fillId="4" borderId="8" xfId="6" applyFont="1" applyFill="1" applyBorder="1" applyAlignment="1">
      <alignment horizontal="left" vertical="top"/>
    </xf>
    <xf numFmtId="0" fontId="19" fillId="4" borderId="8" xfId="0" applyFont="1" applyFill="1" applyBorder="1" applyAlignment="1">
      <alignment vertical="top" wrapText="1"/>
    </xf>
    <xf numFmtId="0" fontId="22" fillId="0" borderId="0" xfId="0" applyFont="1" applyAlignment="1">
      <alignment wrapText="1"/>
    </xf>
    <xf numFmtId="4" fontId="0" fillId="0" borderId="0" xfId="0" applyNumberFormat="1"/>
    <xf numFmtId="0" fontId="18" fillId="9" borderId="9" xfId="0" applyFont="1" applyFill="1" applyBorder="1" applyAlignment="1">
      <alignment horizontal="center" vertical="center"/>
    </xf>
    <xf numFmtId="0" fontId="13" fillId="7" borderId="0" xfId="5" applyFont="1" applyFill="1" applyAlignment="1">
      <alignment horizontal="center" vertical="top"/>
    </xf>
    <xf numFmtId="0" fontId="18" fillId="9" borderId="7" xfId="0" applyFont="1" applyFill="1" applyBorder="1" applyAlignment="1">
      <alignment horizontal="center" vertical="center"/>
    </xf>
    <xf numFmtId="0" fontId="18" fillId="9" borderId="6" xfId="0" applyFont="1" applyFill="1" applyBorder="1" applyAlignment="1">
      <alignment horizontal="center" vertical="center"/>
    </xf>
    <xf numFmtId="0" fontId="18" fillId="9" borderId="7" xfId="0" applyFont="1" applyFill="1" applyBorder="1" applyAlignment="1">
      <alignment horizontal="center" vertical="center" wrapText="1"/>
    </xf>
    <xf numFmtId="0" fontId="18" fillId="9" borderId="9"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3" fillId="0" borderId="0" xfId="0" applyFont="1" applyAlignment="1">
      <alignment horizontal="center" wrapText="1"/>
    </xf>
    <xf numFmtId="0" fontId="0" fillId="0" borderId="0" xfId="0" applyAlignment="1">
      <alignment horizontal="center" wrapText="1"/>
    </xf>
    <xf numFmtId="0" fontId="3" fillId="0" borderId="0" xfId="0" applyFont="1" applyAlignment="1">
      <alignment horizontal="center"/>
    </xf>
    <xf numFmtId="0" fontId="3" fillId="0" borderId="4" xfId="0" applyFont="1" applyBorder="1" applyAlignment="1">
      <alignment horizontal="center"/>
    </xf>
    <xf numFmtId="0" fontId="0" fillId="0" borderId="4" xfId="0" applyBorder="1" applyAlignment="1">
      <alignment horizontal="center"/>
    </xf>
    <xf numFmtId="0" fontId="0" fillId="0" borderId="0" xfId="0" applyAlignment="1">
      <alignment horizontal="center"/>
    </xf>
    <xf numFmtId="0" fontId="2" fillId="11" borderId="5" xfId="0" applyFont="1" applyFill="1" applyBorder="1"/>
    <xf numFmtId="0" fontId="0" fillId="6" borderId="5" xfId="0" applyFont="1" applyFill="1" applyBorder="1"/>
    <xf numFmtId="0" fontId="0" fillId="6" borderId="10" xfId="0" applyFont="1" applyFill="1" applyBorder="1"/>
    <xf numFmtId="0" fontId="0" fillId="0" borderId="5" xfId="0" applyFont="1" applyBorder="1"/>
    <xf numFmtId="0" fontId="0" fillId="0" borderId="10" xfId="0" applyFont="1" applyBorder="1"/>
    <xf numFmtId="0" fontId="2" fillId="11" borderId="10" xfId="0" applyFont="1" applyFill="1" applyBorder="1"/>
    <xf numFmtId="0" fontId="2" fillId="11" borderId="11" xfId="0" applyFont="1" applyFill="1" applyBorder="1"/>
    <xf numFmtId="165" fontId="0" fillId="6" borderId="10" xfId="0" applyNumberFormat="1" applyFont="1" applyFill="1" applyBorder="1"/>
    <xf numFmtId="165" fontId="0" fillId="6" borderId="11" xfId="0" applyNumberFormat="1" applyFont="1" applyFill="1" applyBorder="1"/>
    <xf numFmtId="165" fontId="0" fillId="0" borderId="10" xfId="0" applyNumberFormat="1" applyFont="1" applyBorder="1"/>
    <xf numFmtId="165" fontId="0" fillId="0" borderId="11" xfId="0" applyNumberFormat="1" applyFont="1" applyBorder="1"/>
    <xf numFmtId="0" fontId="0" fillId="0" borderId="0" xfId="0" applyFill="1"/>
    <xf numFmtId="1" fontId="0" fillId="0" borderId="0" xfId="1" applyNumberFormat="1" applyFont="1" applyFill="1"/>
    <xf numFmtId="1" fontId="0" fillId="0" borderId="0" xfId="0" applyNumberFormat="1" applyFill="1"/>
    <xf numFmtId="0" fontId="0" fillId="12" borderId="0" xfId="0" applyFill="1"/>
    <xf numFmtId="14" fontId="0" fillId="12" borderId="0" xfId="0" applyNumberFormat="1" applyFill="1"/>
    <xf numFmtId="168" fontId="0" fillId="12" borderId="0" xfId="0" applyNumberFormat="1" applyFill="1"/>
    <xf numFmtId="167" fontId="0" fillId="12" borderId="0" xfId="3" applyNumberFormat="1" applyFont="1" applyFill="1"/>
    <xf numFmtId="165" fontId="0" fillId="12" borderId="0" xfId="4" applyNumberFormat="1" applyFont="1" applyFill="1"/>
    <xf numFmtId="0" fontId="3" fillId="12" borderId="0" xfId="0" applyFont="1" applyFill="1"/>
    <xf numFmtId="165" fontId="0" fillId="0" borderId="0" xfId="4" applyNumberFormat="1" applyFont="1" applyFill="1"/>
    <xf numFmtId="6" fontId="0" fillId="0" borderId="0" xfId="0" applyNumberFormat="1" applyFill="1"/>
    <xf numFmtId="9" fontId="0" fillId="0" borderId="0" xfId="0" applyNumberFormat="1" applyFill="1"/>
    <xf numFmtId="3" fontId="0" fillId="0" borderId="0" xfId="0" applyNumberFormat="1" applyFill="1"/>
    <xf numFmtId="2" fontId="0" fillId="0" borderId="0" xfId="0" applyNumberFormat="1"/>
    <xf numFmtId="0" fontId="3" fillId="0" borderId="0" xfId="0" applyFont="1" applyFill="1"/>
    <xf numFmtId="168" fontId="3" fillId="0" borderId="0" xfId="0" applyNumberFormat="1" applyFont="1" applyFill="1"/>
    <xf numFmtId="167" fontId="3" fillId="0" borderId="0" xfId="3" applyNumberFormat="1" applyFont="1" applyFill="1"/>
    <xf numFmtId="14" fontId="0" fillId="0" borderId="0" xfId="0" applyNumberFormat="1" applyFill="1"/>
  </cellXfs>
  <cellStyles count="7">
    <cellStyle name="20% - Accent1" xfId="5" builtinId="30"/>
    <cellStyle name="Comma" xfId="1" builtinId="3"/>
    <cellStyle name="Currency" xfId="3" builtinId="4"/>
    <cellStyle name="Hyperlink" xfId="6" builtinId="8"/>
    <cellStyle name="Normal" xfId="0" builtinId="0"/>
    <cellStyle name="Normal 2" xfId="2" xr:uid="{4F7B18BA-A978-47A1-B2F6-273DB25870E5}"/>
    <cellStyle name="Percent" xfId="4" builtinId="5"/>
  </cellStyles>
  <dxfs count="44">
    <dxf>
      <fill>
        <patternFill patternType="solid">
          <fgColor indexed="64"/>
          <bgColor rgb="FFFFC000"/>
        </patternFill>
      </fill>
    </dxf>
    <dxf>
      <fill>
        <patternFill patternType="solid">
          <fgColor indexed="64"/>
          <bgColor rgb="FFFFC000"/>
        </patternFill>
      </fill>
    </dxf>
    <dxf>
      <fill>
        <patternFill patternType="solid">
          <fgColor indexed="64"/>
          <bgColor rgb="FFFFC000"/>
        </patternFill>
      </fill>
    </dxf>
    <dxf>
      <fill>
        <patternFill patternType="solid">
          <fgColor indexed="64"/>
          <bgColor rgb="FFFFC000"/>
        </patternFill>
      </fill>
    </dxf>
    <dxf>
      <font>
        <b val="0"/>
        <i val="0"/>
        <strike val="0"/>
        <condense val="0"/>
        <extend val="0"/>
        <outline val="0"/>
        <shadow val="0"/>
        <u val="none"/>
        <vertAlign val="baseline"/>
        <sz val="11"/>
        <color theme="1"/>
        <name val="Calibri"/>
        <family val="2"/>
        <scheme val="minor"/>
      </font>
      <numFmt numFmtId="165" formatCode="0.0%"/>
      <fill>
        <patternFill patternType="solid">
          <fgColor indexed="64"/>
          <bgColor rgb="FFFFC000"/>
        </patternFill>
      </fill>
    </dxf>
    <dxf>
      <font>
        <b val="0"/>
        <i val="0"/>
        <strike val="0"/>
        <condense val="0"/>
        <extend val="0"/>
        <outline val="0"/>
        <shadow val="0"/>
        <u val="none"/>
        <vertAlign val="baseline"/>
        <sz val="11"/>
        <color theme="1"/>
        <name val="Calibri"/>
        <family val="2"/>
        <scheme val="minor"/>
      </font>
      <numFmt numFmtId="165" formatCode="0.0%"/>
      <fill>
        <patternFill patternType="solid">
          <fgColor indexed="64"/>
          <bgColor rgb="FFFFC000"/>
        </patternFill>
      </fill>
    </dxf>
    <dxf>
      <numFmt numFmtId="167" formatCode="&quot;$&quot;#,##0"/>
      <fill>
        <patternFill patternType="solid">
          <fgColor indexed="64"/>
          <bgColor rgb="FFFFC000"/>
        </patternFill>
      </fill>
    </dxf>
    <dxf>
      <numFmt numFmtId="167" formatCode="&quot;$&quot;#,##0"/>
      <fill>
        <patternFill patternType="solid">
          <fgColor indexed="64"/>
          <bgColor rgb="FFFFC000"/>
        </patternFill>
      </fill>
    </dxf>
    <dxf>
      <numFmt numFmtId="168" formatCode="yyyy"/>
      <fill>
        <patternFill patternType="solid">
          <fgColor indexed="64"/>
          <bgColor rgb="FFFFC000"/>
        </patternFill>
      </fill>
    </dxf>
    <dxf>
      <fill>
        <patternFill patternType="solid">
          <fgColor indexed="64"/>
          <bgColor rgb="FFFFC000"/>
        </patternFill>
      </fill>
    </dxf>
    <dxf>
      <numFmt numFmtId="13" formatCode="0%"/>
    </dxf>
    <dxf>
      <numFmt numFmtId="10" formatCode="&quot;$&quot;#,##0_);[Red]\(&quot;$&quot;#,##0\)"/>
    </dxf>
    <dxf>
      <numFmt numFmtId="165" formatCode="0.0%"/>
    </dxf>
    <dxf>
      <numFmt numFmtId="165" formatCode="0.0%"/>
    </dxf>
    <dxf>
      <numFmt numFmtId="167" formatCode="&quot;$&quot;#,##0"/>
    </dxf>
    <dxf>
      <numFmt numFmtId="167" formatCode="&quot;$&quot;#,##0"/>
    </dxf>
    <dxf>
      <numFmt numFmtId="167" formatCode="&quot;$&quot;#,##0"/>
    </dxf>
    <dxf>
      <numFmt numFmtId="167" formatCode="&quot;$&quot;#,##0"/>
    </dxf>
    <dxf>
      <font>
        <strike val="0"/>
        <outline val="0"/>
        <shadow val="0"/>
        <u val="none"/>
        <vertAlign val="baseline"/>
        <sz val="11"/>
        <color theme="0"/>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border outline="0">
        <top style="medium">
          <color indexed="64"/>
        </top>
      </border>
    </dxf>
    <dxf>
      <font>
        <b val="0"/>
        <i val="0"/>
        <strike val="0"/>
        <condense val="0"/>
        <extend val="0"/>
        <outline val="0"/>
        <shadow val="0"/>
        <u val="none"/>
        <vertAlign val="baseline"/>
        <sz val="11"/>
        <color theme="1"/>
        <name val="Calibri"/>
        <family val="2"/>
        <scheme val="minor"/>
      </font>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0"/>
        <color rgb="FF000000"/>
        <name val="Calibri"/>
        <family val="2"/>
        <scheme val="none"/>
      </font>
      <numFmt numFmtId="164" formatCode="&quot;$&quot;#,##0;\-&quot;$&quot;#,##0"/>
      <alignment horizontal="general" vertical="center" textRotation="0" wrapText="0" indent="0" justifyLastLine="0" shrinkToFit="0" readingOrder="0"/>
    </dxf>
    <dxf>
      <font>
        <b/>
        <i val="0"/>
        <strike val="0"/>
        <condense val="0"/>
        <extend val="0"/>
        <outline val="0"/>
        <shadow val="0"/>
        <u val="none"/>
        <vertAlign val="baseline"/>
        <sz val="10"/>
        <color rgb="FF000000"/>
        <name val="Calibri"/>
        <family val="2"/>
        <scheme val="none"/>
      </font>
      <numFmt numFmtId="164" formatCode="&quot;$&quot;#,##0;\-&quot;$&quot;#,##0"/>
      <alignment horizontal="general" vertical="center" textRotation="0" wrapText="0" indent="0" justifyLastLine="0" shrinkToFit="0" readingOrder="0"/>
    </dxf>
    <dxf>
      <font>
        <b/>
        <i val="0"/>
        <strike val="0"/>
        <condense val="0"/>
        <extend val="0"/>
        <outline val="0"/>
        <shadow val="0"/>
        <u val="none"/>
        <vertAlign val="baseline"/>
        <sz val="10"/>
        <color rgb="FF000000"/>
        <name val="Calibri"/>
        <family val="2"/>
        <scheme val="none"/>
      </font>
      <numFmt numFmtId="164" formatCode="&quot;$&quot;#,##0;\-&quot;$&quot;#,##0"/>
      <alignment horizontal="general" vertical="center" textRotation="0" wrapText="0" indent="0" justifyLastLine="0" shrinkToFit="0" readingOrder="0"/>
    </dxf>
    <dxf>
      <font>
        <b/>
        <i val="0"/>
        <strike val="0"/>
        <condense val="0"/>
        <extend val="0"/>
        <outline val="0"/>
        <shadow val="0"/>
        <u val="none"/>
        <vertAlign val="baseline"/>
        <sz val="10"/>
        <color rgb="FF000000"/>
        <name val="Calibri"/>
        <family val="2"/>
        <scheme val="none"/>
      </font>
      <numFmt numFmtId="164" formatCode="&quot;$&quot;#,##0;\-&quot;$&quot;#,##0"/>
      <alignment horizontal="general" vertical="center" textRotation="0" wrapText="0" indent="0" justifyLastLine="0" shrinkToFit="0" readingOrder="0"/>
    </dxf>
    <dxf>
      <font>
        <b/>
        <i val="0"/>
        <strike val="0"/>
        <condense val="0"/>
        <extend val="0"/>
        <outline val="0"/>
        <shadow val="0"/>
        <u val="none"/>
        <vertAlign val="baseline"/>
        <sz val="10"/>
        <color rgb="FF000000"/>
        <name val="Calibri"/>
        <family val="2"/>
        <scheme val="none"/>
      </font>
      <numFmt numFmtId="164" formatCode="&quot;$&quot;#,##0;\-&quot;$&quot;#,##0"/>
      <alignment horizontal="general" vertical="center" textRotation="0" wrapText="0" indent="0" justifyLastLine="0" shrinkToFit="0" readingOrder="0"/>
    </dxf>
    <dxf>
      <font>
        <b/>
        <i val="0"/>
        <strike val="0"/>
        <condense val="0"/>
        <extend val="0"/>
        <outline val="0"/>
        <shadow val="0"/>
        <u val="none"/>
        <vertAlign val="baseline"/>
        <sz val="10"/>
        <color rgb="FF000000"/>
        <name val="Calibri"/>
        <family val="2"/>
        <scheme val="none"/>
      </font>
      <alignment horizontal="left" vertical="top" textRotation="0" wrapText="0" indent="0" justifyLastLine="0" shrinkToFit="0" readingOrder="0"/>
    </dxf>
    <dxf>
      <font>
        <b/>
        <i val="0"/>
        <strike val="0"/>
        <condense val="0"/>
        <extend val="0"/>
        <outline val="0"/>
        <shadow val="0"/>
        <u val="none"/>
        <vertAlign val="baseline"/>
        <sz val="10"/>
        <color rgb="FF000000"/>
        <name val="Calibri"/>
        <family val="2"/>
        <scheme val="none"/>
      </font>
      <alignment horizontal="left" vertical="top" textRotation="0" wrapText="0" indent="0" justifyLastLine="0" shrinkToFit="0" readingOrder="0"/>
    </dxf>
    <dxf>
      <font>
        <b/>
        <i val="0"/>
        <strike val="0"/>
        <condense val="0"/>
        <extend val="0"/>
        <outline val="0"/>
        <shadow val="0"/>
        <u val="none"/>
        <vertAlign val="baseline"/>
        <sz val="10"/>
        <color rgb="FF000000"/>
        <name val="Calibri"/>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theme="0"/>
        <name val="Calibri"/>
        <family val="2"/>
        <scheme val="none"/>
      </font>
      <alignment horizontal="center" vertical="bottom" textRotation="0" wrapText="0" indent="0" justifyLastLine="0" shrinkToFit="0" readingOrder="0"/>
    </dxf>
    <dxf>
      <font>
        <b val="0"/>
        <i val="0"/>
        <strike val="0"/>
        <condense val="0"/>
        <extend val="0"/>
        <outline val="0"/>
        <shadow val="0"/>
        <u/>
        <vertAlign val="baseline"/>
        <sz val="20"/>
        <color theme="10"/>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dxf>
    <dxf>
      <fill>
        <patternFill patternType="solid">
          <fgColor indexed="64"/>
          <bgColor theme="0"/>
        </patternFill>
      </fill>
    </dxf>
    <dxf>
      <border outline="0">
        <top style="thin">
          <color indexed="64"/>
        </top>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053C60-FB82-4010-8FF5-D839089E2E8E}" name="Table12" displayName="Table12" ref="B2:D24" totalsRowShown="0" headerRowDxfId="43" dataDxfId="41" headerRowBorderDxfId="42" tableBorderDxfId="40">
  <autoFilter ref="B2:D24" xr:uid="{2DA8DDFC-A429-409C-97D7-B1CD6184BDB9}"/>
  <tableColumns count="3">
    <tableColumn id="1" xr3:uid="{BF84E2FD-C178-4FA3-A3EB-BAF6E3779B29}" name="Indicator Name" dataDxfId="39"/>
    <tableColumn id="2" xr3:uid="{E8A144B2-8658-40B6-9087-0589857D6EA1}" name="Definition" dataDxfId="38"/>
    <tableColumn id="3" xr3:uid="{1205CCF8-4964-45FB-AD13-10A2AC31F0ED}" name="Data Source" dataDxfId="37" dataCellStyle="Hyperlin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DAB739E-01F4-42A0-8122-23BA2D144740}" name="Table8" displayName="Table8" ref="A2:G941" totalsRowShown="0" headerRowDxfId="36" dataDxfId="35">
  <autoFilter ref="A2:G941" xr:uid="{ADAB739E-01F4-42A0-8122-23BA2D144740}"/>
  <tableColumns count="7">
    <tableColumn id="1" xr3:uid="{9292D8FA-3671-48D0-B37D-D74AEBB5C394}" name="Partner" dataDxfId="34"/>
    <tableColumn id="2" xr3:uid="{1AC88C00-0DF4-4E62-86F5-41366BCCB5D3}" name="Trade Flow" dataDxfId="33"/>
    <tableColumn id="6" xr3:uid="{89D95027-9E03-4BA9-A5B2-9C6397C8916C}" name="2018" dataDxfId="32"/>
    <tableColumn id="7" xr3:uid="{4E461BB8-276D-467A-935A-50F413DC72DC}" name="2019" dataDxfId="31"/>
    <tableColumn id="8" xr3:uid="{C1D3CF99-E1C9-4941-9D5B-6BDC01EBD795}" name="2020" dataDxfId="30"/>
    <tableColumn id="9" xr3:uid="{A44833DC-710C-4B18-AEE6-1E7E67506AE8}" name="2021" dataDxfId="29"/>
    <tableColumn id="10" xr3:uid="{5885A50B-6937-4ED4-9E19-316DCA518BF9}" name="2022" dataDxfId="28"/>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B7796B5-AE9E-4C67-B730-D42832D80510}" name="Table19" displayName="Table19" ref="A2:H1029" totalsRowShown="0" headerRowDxfId="1" dataDxfId="0">
  <autoFilter ref="A2:H1029" xr:uid="{8B7796B5-AE9E-4C67-B730-D42832D80510}"/>
  <tableColumns count="8">
    <tableColumn id="2" xr3:uid="{E462E8D2-C86A-4B6C-A78D-FE810946160D}" name="Country" dataDxfId="9"/>
    <tableColumn id="1" xr3:uid="{CF43F742-CCDC-4093-9404-1AEBDA940A06}" name="Date" dataDxfId="8"/>
    <tableColumn id="3" xr3:uid="{78EFE737-BA02-4FE4-9F22-74431C90C3CD}" name="Imports from World" dataDxfId="7" dataCellStyle="Currency"/>
    <tableColumn id="4" xr3:uid="{6AE611B2-B4C7-40A9-808A-D8E04C81622E}" name="Exports to World" dataDxfId="6" dataCellStyle="Currency"/>
    <tableColumn id="5" xr3:uid="{6BB8DD98-2F6D-461C-9822-08788EC1F88F}" name="Share of World Imports 2022" dataDxfId="5" dataCellStyle="Percent"/>
    <tableColumn id="6" xr3:uid="{0C1DEA08-2B52-4F23-97B7-C9588176B37B}" name="Share of World Exports 2022" dataDxfId="4" dataCellStyle="Percent"/>
    <tableColumn id="7" xr3:uid="{071C3709-C8FE-4816-B72C-2204533EC855}" name="Rank in World Imports 2022" dataDxfId="3"/>
    <tableColumn id="8" xr3:uid="{032F43D4-45AF-43BF-9CBD-7C235BCBB4E0}" name="Rank in World Exports 2022" dataDxfId="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669B3F-EC30-4781-848E-934AE06B2E68}" name="Table9" displayName="Table9" ref="A2:F238" totalsRowShown="0" headerRowDxfId="27" dataDxfId="25" headerRowBorderDxfId="26" tableBorderDxfId="24" dataCellStyle="Comma">
  <autoFilter ref="A2:F238" xr:uid="{4D669B3F-EC30-4781-848E-934AE06B2E68}"/>
  <tableColumns count="6">
    <tableColumn id="1" xr3:uid="{74F9DFC6-9E6A-4F87-89E2-0F1AAC135F4A}" name="Partner"/>
    <tableColumn id="2" xr3:uid="{33D4BDCF-EB95-428B-91E6-92C9B41FEA7B}" name="2017" dataDxfId="23" dataCellStyle="Comma"/>
    <tableColumn id="3" xr3:uid="{84A45AC1-C8E7-4ADA-9D92-6BFF90DF9466}" name="2018" dataDxfId="22" dataCellStyle="Comma"/>
    <tableColumn id="4" xr3:uid="{F2879EC1-1F2B-4114-9696-AF9066062D7A}" name="2019" dataDxfId="21" dataCellStyle="Comma"/>
    <tableColumn id="5" xr3:uid="{7BE0E59A-BDE9-4D61-8CA0-4A0BA4F386F0}" name="2020" dataDxfId="20"/>
    <tableColumn id="6" xr3:uid="{87D09A01-C5B9-4D22-A14E-AC1A7D20123E}" name="2021" dataDxfId="19"/>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7B3D5B-8879-4996-BCBA-3A785D1C5564}" name="Table6" displayName="Table6" ref="A2:F1027" totalsRowShown="0" headerRowDxfId="18" headerRowCellStyle="Normal 2" dataCellStyle="Normal 2">
  <autoFilter ref="A2:F1027" xr:uid="{C07B3D5B-8879-4996-BCBA-3A785D1C5564}"/>
  <tableColumns count="6">
    <tableColumn id="2" xr3:uid="{13EA08E6-5816-410A-BCE7-F372E9EE0090}" name="Partner" dataCellStyle="Normal 2"/>
    <tableColumn id="1" xr3:uid="{1B29FF1B-7955-43E6-A067-719BA3AC84AB}" name="Date" dataCellStyle="Normal 2"/>
    <tableColumn id="3" xr3:uid="{F196A4EC-9CBC-4E1F-B2D8-78FE9B69CAB6}" name="FDI Inward Flow (to US)" dataDxfId="17" dataCellStyle="Currency"/>
    <tableColumn id="4" xr3:uid="{97704F9A-7C5D-4E43-9C69-307A7DBEEF67}" name="FDI Inward Stock (to US)" dataDxfId="16" dataCellStyle="Currency"/>
    <tableColumn id="5" xr3:uid="{A9143692-360A-4899-936E-0F1E62C73DD3}" name="FDI Outward Flow (from US)" dataDxfId="15" dataCellStyle="Currency"/>
    <tableColumn id="6" xr3:uid="{2ED09D2F-113B-459D-A7CF-25B4C839D1CF}" name="FDI Outward Stock (from US)" dataDxfId="14" dataCellStyle="Currency"/>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57AB87-AD98-4527-8B63-1C73A9470F9B}" name="Table5" displayName="Table5" ref="A2:G234" totalsRowShown="0">
  <autoFilter ref="A2:G234" xr:uid="{B057AB87-AD98-4527-8B63-1C73A9470F9B}"/>
  <tableColumns count="7">
    <tableColumn id="1" xr3:uid="{488BCD37-4544-4E31-B695-3BACC9A15416}" name="Partner"/>
    <tableColumn id="2" xr3:uid="{4FF79DD5-3A24-4D6E-9FDF-8A1D15EA9034}" name="Exporters"/>
    <tableColumn id="3" xr3:uid="{7091B50E-6559-44EE-B832-999115D0BD5B}" name="SME Exporters"/>
    <tableColumn id="4" xr3:uid="{3408A32A-4E73-40E8-BC51-E6C6E9E210FB}" name="% Share of SME Exporters" dataDxfId="13" dataCellStyle="Percent">
      <calculatedColumnFormula>C3/B3</calculatedColumnFormula>
    </tableColumn>
    <tableColumn id="5" xr3:uid="{A0D74CBC-94BD-4E19-85BB-FCF33C98E954}" name="% Share of Non SME Exporters" dataDxfId="12" dataCellStyle="Percent"/>
    <tableColumn id="6" xr3:uid="{320D793F-A1BB-4461-80DE-93634016D730}" name="Value of SME Exports ($M)" dataDxfId="11"/>
    <tableColumn id="7" xr3:uid="{8618207D-A3F9-4F49-9E6B-80BAD69D95A0}" name="% SME Export Value of Total Export Value" dataDxfId="10"/>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E3C71B-A5D7-4204-8981-EC73C06A992F}" name="Table4" displayName="Table4" ref="A2:J1166" totalsRowShown="0">
  <autoFilter ref="A2:J1166" xr:uid="{2DE3C71B-A5D7-4204-8981-EC73C06A992F}"/>
  <tableColumns count="10">
    <tableColumn id="1" xr3:uid="{7A531DCE-FA7A-48A9-A8CB-59858F682EB3}" name="Country"/>
    <tableColumn id="2" xr3:uid="{83AC2F22-9749-4DA4-BB28-18DEE78D26E7}" name="Description"/>
    <tableColumn id="3" xr3:uid="{E9E9925F-5F5A-43DE-A5E6-CDB2F7188E7A}" name="Units"/>
    <tableColumn id="4" xr3:uid="{2E193FF6-1E8E-4694-A97C-8F4EB3B29166}" name="Scale"/>
    <tableColumn id="7" xr3:uid="{1D24D28C-D3EB-424F-A262-3D6223FCBB8A}" name="2018"/>
    <tableColumn id="8" xr3:uid="{08A7BEFE-D141-4672-B9C8-09B36CD45C96}" name="2019"/>
    <tableColumn id="9" xr3:uid="{CF99D81C-107D-420F-93F8-28B6B4D5C018}" name="2020"/>
    <tableColumn id="10" xr3:uid="{8F55D123-A13E-4465-816B-60591A893E38}" name="2021"/>
    <tableColumn id="11" xr3:uid="{B66DE625-1CA3-4471-AE20-ECED41248463}" name="2022"/>
    <tableColumn id="5" xr3:uid="{0D774E9E-CAA3-4B4E-A49F-F6A41CC77C5A}" name="Estimates Start After"/>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5FD5B1D-5B40-4E11-9B66-7B08C2B434F7}" name="Table1121011" displayName="Table1121011" ref="A2:E236" totalsRowShown="0">
  <autoFilter ref="A2:E236" xr:uid="{25FD5B1D-5B40-4E11-9B66-7B08C2B434F7}"/>
  <sortState xmlns:xlrd2="http://schemas.microsoft.com/office/spreadsheetml/2017/richdata2" ref="A3:E236">
    <sortCondition ref="A3:A236"/>
  </sortState>
  <tableColumns count="5">
    <tableColumn id="1" xr3:uid="{0FBFAA60-5A02-4986-B15C-34447C1B6EF7}" name="TSE Country"/>
    <tableColumn id="2" xr3:uid="{BE85A610-8D93-4684-AAFB-EA4DACA74E57}" name="Comtrade Country"/>
    <tableColumn id="4" xr3:uid="{463A471C-C637-47E8-9D68-840EE112A206}" name="BEA Country"/>
    <tableColumn id="5" xr3:uid="{1BE824F6-2312-4E07-B6B9-C25B4FD72DA7}" name="EDB Country List"/>
    <tableColumn id="6" xr3:uid="{116C23F2-4019-4CDE-B0B3-D817313BCD43}" name="IMF Count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tradeplus.un.org/" TargetMode="External"/><Relationship Id="rId2" Type="http://schemas.openxmlformats.org/officeDocument/2006/relationships/hyperlink" Target="https://comtradeplus.un.org/" TargetMode="External"/><Relationship Id="rId1" Type="http://schemas.openxmlformats.org/officeDocument/2006/relationships/hyperlink" Target="https://apps.bea.gov/iTable/?reqid=2&amp;step=1&amp;isuri=1"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apps.bea.gov/iTable/?reqid=2&amp;step=1&amp;isuri=1"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089E-7039-47A9-95E4-617904DEE0E7}">
  <dimension ref="A1:E25"/>
  <sheetViews>
    <sheetView tabSelected="1" topLeftCell="B1" zoomScale="60" zoomScaleNormal="60" workbookViewId="0">
      <selection activeCell="C33" sqref="C33"/>
    </sheetView>
  </sheetViews>
  <sheetFormatPr defaultRowHeight="15.6" x14ac:dyDescent="0.3"/>
  <cols>
    <col min="1" max="1" width="48.21875" customWidth="1"/>
    <col min="2" max="2" width="99.88671875" style="46" customWidth="1"/>
    <col min="3" max="3" width="130" bestFit="1" customWidth="1"/>
    <col min="4" max="4" width="188.21875" bestFit="1" customWidth="1"/>
    <col min="5" max="5" width="13.44140625" bestFit="1" customWidth="1"/>
  </cols>
  <sheetData>
    <row r="1" spans="1:5" ht="33.6" x14ac:dyDescent="0.3">
      <c r="A1" s="49" t="s">
        <v>387</v>
      </c>
      <c r="B1" s="49"/>
      <c r="C1" s="49"/>
      <c r="D1" s="49"/>
      <c r="E1" s="34"/>
    </row>
    <row r="2" spans="1:5" s="37" customFormat="1" ht="25.8" x14ac:dyDescent="0.5">
      <c r="A2" s="35"/>
      <c r="B2" s="36" t="s">
        <v>388</v>
      </c>
      <c r="C2" s="36" t="s">
        <v>389</v>
      </c>
      <c r="D2" s="36" t="s">
        <v>390</v>
      </c>
    </row>
    <row r="3" spans="1:5" s="37" customFormat="1" ht="51.6" x14ac:dyDescent="0.5">
      <c r="A3" s="35"/>
      <c r="B3" s="38" t="s">
        <v>461</v>
      </c>
      <c r="C3" s="38" t="s">
        <v>463</v>
      </c>
      <c r="D3" s="39" t="s">
        <v>462</v>
      </c>
    </row>
    <row r="4" spans="1:5" ht="129" x14ac:dyDescent="0.3">
      <c r="A4" s="50" t="s">
        <v>391</v>
      </c>
      <c r="B4" s="38" t="s">
        <v>464</v>
      </c>
      <c r="C4" s="38" t="s">
        <v>392</v>
      </c>
      <c r="D4" s="39" t="s">
        <v>393</v>
      </c>
    </row>
    <row r="5" spans="1:5" ht="103.2" x14ac:dyDescent="0.3">
      <c r="A5" s="48"/>
      <c r="B5" s="38" t="s">
        <v>465</v>
      </c>
      <c r="C5" s="38" t="s">
        <v>394</v>
      </c>
      <c r="D5" s="39" t="s">
        <v>393</v>
      </c>
    </row>
    <row r="6" spans="1:5" ht="51.6" x14ac:dyDescent="0.3">
      <c r="A6" s="48"/>
      <c r="B6" s="38" t="s">
        <v>466</v>
      </c>
      <c r="C6" s="38" t="s">
        <v>395</v>
      </c>
      <c r="D6" s="39" t="s">
        <v>393</v>
      </c>
    </row>
    <row r="7" spans="1:5" ht="51.6" x14ac:dyDescent="0.3">
      <c r="A7" s="51"/>
      <c r="B7" s="38" t="s">
        <v>467</v>
      </c>
      <c r="C7" s="38" t="s">
        <v>396</v>
      </c>
      <c r="D7" s="39" t="s">
        <v>393</v>
      </c>
    </row>
    <row r="8" spans="1:5" ht="103.2" x14ac:dyDescent="0.3">
      <c r="A8" s="52" t="s">
        <v>397</v>
      </c>
      <c r="B8" s="38" t="s">
        <v>398</v>
      </c>
      <c r="C8" s="40" t="s">
        <v>399</v>
      </c>
      <c r="D8" s="41" t="s">
        <v>400</v>
      </c>
    </row>
    <row r="9" spans="1:5" ht="103.2" x14ac:dyDescent="0.3">
      <c r="A9" s="53"/>
      <c r="B9" s="38" t="s">
        <v>468</v>
      </c>
      <c r="C9" s="42" t="s">
        <v>401</v>
      </c>
      <c r="D9" s="41" t="s">
        <v>402</v>
      </c>
    </row>
    <row r="10" spans="1:5" ht="103.2" x14ac:dyDescent="0.3">
      <c r="A10" s="53"/>
      <c r="B10" s="38" t="s">
        <v>403</v>
      </c>
      <c r="C10" s="40" t="s">
        <v>404</v>
      </c>
      <c r="D10" s="41" t="s">
        <v>405</v>
      </c>
    </row>
    <row r="11" spans="1:5" ht="104.25" customHeight="1" x14ac:dyDescent="0.3">
      <c r="A11" s="54"/>
      <c r="B11" s="38" t="s">
        <v>469</v>
      </c>
      <c r="C11" s="42" t="s">
        <v>406</v>
      </c>
      <c r="D11" s="41" t="s">
        <v>407</v>
      </c>
    </row>
    <row r="12" spans="1:5" ht="109.8" customHeight="1" x14ac:dyDescent="0.3">
      <c r="A12" s="50" t="s">
        <v>408</v>
      </c>
      <c r="B12" s="38" t="s">
        <v>409</v>
      </c>
      <c r="C12" s="38" t="s">
        <v>410</v>
      </c>
      <c r="D12" s="43" t="s">
        <v>411</v>
      </c>
    </row>
    <row r="13" spans="1:5" ht="25.8" x14ac:dyDescent="0.3">
      <c r="A13" s="48"/>
      <c r="B13" s="38" t="s">
        <v>412</v>
      </c>
      <c r="C13" s="38" t="s">
        <v>413</v>
      </c>
      <c r="D13" s="43" t="s">
        <v>411</v>
      </c>
    </row>
    <row r="14" spans="1:5" ht="25.8" x14ac:dyDescent="0.3">
      <c r="A14" s="48"/>
      <c r="B14" s="38" t="s">
        <v>414</v>
      </c>
      <c r="C14" s="38" t="s">
        <v>415</v>
      </c>
      <c r="D14" s="43" t="s">
        <v>411</v>
      </c>
    </row>
    <row r="15" spans="1:5" ht="25.8" x14ac:dyDescent="0.3">
      <c r="A15" s="51"/>
      <c r="B15" s="38" t="s">
        <v>416</v>
      </c>
      <c r="C15" s="38" t="s">
        <v>417</v>
      </c>
      <c r="D15" s="43" t="s">
        <v>411</v>
      </c>
    </row>
    <row r="16" spans="1:5" ht="154.80000000000001" x14ac:dyDescent="0.3">
      <c r="A16" s="50" t="s">
        <v>418</v>
      </c>
      <c r="B16" s="38" t="s">
        <v>464</v>
      </c>
      <c r="C16" s="38" t="s">
        <v>419</v>
      </c>
      <c r="D16" s="44" t="s">
        <v>420</v>
      </c>
    </row>
    <row r="17" spans="1:4" ht="66" customHeight="1" x14ac:dyDescent="0.3">
      <c r="A17" s="51"/>
      <c r="B17" s="45" t="s">
        <v>465</v>
      </c>
      <c r="C17" s="45" t="s">
        <v>421</v>
      </c>
      <c r="D17" s="44" t="s">
        <v>420</v>
      </c>
    </row>
    <row r="18" spans="1:4" ht="51.6" x14ac:dyDescent="0.3">
      <c r="A18" s="48"/>
      <c r="B18" s="38" t="s">
        <v>356</v>
      </c>
      <c r="C18" s="45" t="s">
        <v>435</v>
      </c>
      <c r="D18" s="43" t="s">
        <v>434</v>
      </c>
    </row>
    <row r="19" spans="1:4" ht="51.6" x14ac:dyDescent="0.3">
      <c r="A19" s="48"/>
      <c r="B19" s="38" t="s">
        <v>358</v>
      </c>
      <c r="C19" s="45" t="s">
        <v>437</v>
      </c>
      <c r="D19" s="43" t="s">
        <v>434</v>
      </c>
    </row>
    <row r="20" spans="1:4" ht="77.400000000000006" x14ac:dyDescent="0.3">
      <c r="A20" s="48"/>
      <c r="B20" s="38" t="s">
        <v>361</v>
      </c>
      <c r="C20" s="45" t="s">
        <v>438</v>
      </c>
      <c r="D20" s="43" t="s">
        <v>434</v>
      </c>
    </row>
    <row r="21" spans="1:4" ht="103.2" x14ac:dyDescent="0.3">
      <c r="A21" s="48"/>
      <c r="B21" s="38" t="s">
        <v>332</v>
      </c>
      <c r="C21" s="38" t="s">
        <v>436</v>
      </c>
      <c r="D21" s="43" t="s">
        <v>434</v>
      </c>
    </row>
    <row r="22" spans="1:4" ht="25.8" x14ac:dyDescent="0.3">
      <c r="A22" s="48"/>
      <c r="B22" s="38" t="s">
        <v>340</v>
      </c>
      <c r="C22" s="38" t="s">
        <v>439</v>
      </c>
      <c r="D22" s="43" t="s">
        <v>434</v>
      </c>
    </row>
    <row r="23" spans="1:4" ht="103.2" x14ac:dyDescent="0.3">
      <c r="A23" s="48"/>
      <c r="B23" s="38" t="s">
        <v>343</v>
      </c>
      <c r="C23" s="38" t="s">
        <v>440</v>
      </c>
      <c r="D23" s="43" t="s">
        <v>434</v>
      </c>
    </row>
    <row r="24" spans="1:4" ht="25.8" x14ac:dyDescent="0.3">
      <c r="B24" s="38" t="s">
        <v>422</v>
      </c>
      <c r="C24" s="38" t="s">
        <v>423</v>
      </c>
      <c r="D24" s="43" t="s">
        <v>424</v>
      </c>
    </row>
    <row r="25" spans="1:4" ht="14.4" x14ac:dyDescent="0.3">
      <c r="B25"/>
    </row>
  </sheetData>
  <mergeCells count="6">
    <mergeCell ref="A18:A23"/>
    <mergeCell ref="A1:D1"/>
    <mergeCell ref="A4:A7"/>
    <mergeCell ref="A8:A11"/>
    <mergeCell ref="A12:A15"/>
    <mergeCell ref="A16:A17"/>
  </mergeCells>
  <hyperlinks>
    <hyperlink ref="D8" r:id="rId1" display="https://apps.bea.gov/iTable/?reqid=2&amp;step=1&amp;isuri=1" xr:uid="{57B14ED7-5C5E-46BF-943E-C5BF9EA2B3C1}"/>
    <hyperlink ref="D16" r:id="rId2" xr:uid="{6A1CB53C-F3A9-458E-8E5D-220D52DA103E}"/>
    <hyperlink ref="D17" r:id="rId3" xr:uid="{E84ED2F6-DA5C-40C4-9FDB-D4CA1298F88F}"/>
    <hyperlink ref="D9:D11" r:id="rId4" display="https://apps.bea.gov/iTable/?reqid=2&amp;step=1&amp;isuri=1" xr:uid="{06D1E665-4CEB-476F-9E26-B1CD89FCD405}"/>
  </hyperlinks>
  <pageMargins left="0.7" right="0.7" top="0.75" bottom="0.75" header="0.3" footer="0.3"/>
  <pageSetup orientation="portrait" horizontalDpi="1200" verticalDpi="1200" r:id="rId5"/>
  <tableParts count="1">
    <tablePart r:id="rId6"/>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A5098-3997-4E0A-9C3D-FAB536E337F2}">
  <dimension ref="A1:E236"/>
  <sheetViews>
    <sheetView workbookViewId="0">
      <selection activeCell="K15" sqref="K15"/>
    </sheetView>
  </sheetViews>
  <sheetFormatPr defaultRowHeight="14.4" x14ac:dyDescent="0.3"/>
  <cols>
    <col min="1" max="1" width="31.33203125" bestFit="1" customWidth="1"/>
    <col min="2" max="2" width="19.33203125" customWidth="1"/>
    <col min="3" max="3" width="28.88671875" bestFit="1" customWidth="1"/>
    <col min="4" max="4" width="25" bestFit="1" customWidth="1"/>
    <col min="5" max="5" width="31.21875" bestFit="1" customWidth="1"/>
  </cols>
  <sheetData>
    <row r="1" spans="1:5" x14ac:dyDescent="0.3">
      <c r="A1" s="57" t="s">
        <v>425</v>
      </c>
      <c r="B1" s="57"/>
      <c r="C1" s="57"/>
      <c r="D1" s="57"/>
    </row>
    <row r="2" spans="1:5" x14ac:dyDescent="0.3">
      <c r="A2" t="s">
        <v>337</v>
      </c>
      <c r="B2" t="s">
        <v>426</v>
      </c>
      <c r="C2" t="s">
        <v>427</v>
      </c>
      <c r="D2" t="s">
        <v>428</v>
      </c>
      <c r="E2" t="s">
        <v>453</v>
      </c>
    </row>
    <row r="3" spans="1:5" x14ac:dyDescent="0.3">
      <c r="A3" t="s">
        <v>198</v>
      </c>
      <c r="B3" t="s">
        <v>198</v>
      </c>
      <c r="C3" t="s">
        <v>198</v>
      </c>
      <c r="D3" t="s">
        <v>198</v>
      </c>
      <c r="E3" t="s">
        <v>198</v>
      </c>
    </row>
    <row r="4" spans="1:5" x14ac:dyDescent="0.3">
      <c r="A4" t="s">
        <v>155</v>
      </c>
      <c r="B4" t="s">
        <v>155</v>
      </c>
      <c r="C4" t="s">
        <v>155</v>
      </c>
      <c r="D4" t="s">
        <v>155</v>
      </c>
      <c r="E4" t="s">
        <v>155</v>
      </c>
    </row>
    <row r="5" spans="1:5" x14ac:dyDescent="0.3">
      <c r="A5" t="s">
        <v>78</v>
      </c>
      <c r="B5" t="s">
        <v>78</v>
      </c>
      <c r="C5" t="s">
        <v>78</v>
      </c>
      <c r="D5" t="s">
        <v>78</v>
      </c>
      <c r="E5" t="s">
        <v>78</v>
      </c>
    </row>
    <row r="6" spans="1:5" x14ac:dyDescent="0.3">
      <c r="A6" t="s">
        <v>215</v>
      </c>
      <c r="B6" t="s">
        <v>215</v>
      </c>
      <c r="C6" t="s">
        <v>215</v>
      </c>
      <c r="D6" t="s">
        <v>215</v>
      </c>
      <c r="E6" t="s">
        <v>215</v>
      </c>
    </row>
    <row r="7" spans="1:5" x14ac:dyDescent="0.3">
      <c r="A7" t="s">
        <v>95</v>
      </c>
      <c r="B7" t="s">
        <v>95</v>
      </c>
      <c r="C7" t="s">
        <v>95</v>
      </c>
      <c r="D7" t="s">
        <v>95</v>
      </c>
      <c r="E7" t="s">
        <v>95</v>
      </c>
    </row>
    <row r="8" spans="1:5" x14ac:dyDescent="0.3">
      <c r="A8" t="s">
        <v>186</v>
      </c>
      <c r="B8" t="s">
        <v>186</v>
      </c>
      <c r="C8" t="s">
        <v>186</v>
      </c>
      <c r="D8" t="s">
        <v>186</v>
      </c>
      <c r="E8" t="s">
        <v>186</v>
      </c>
    </row>
    <row r="9" spans="1:5" x14ac:dyDescent="0.3">
      <c r="A9" t="s">
        <v>108</v>
      </c>
      <c r="B9" t="s">
        <v>247</v>
      </c>
      <c r="C9" t="s">
        <v>108</v>
      </c>
      <c r="D9" t="s">
        <v>300</v>
      </c>
      <c r="E9" t="s">
        <v>108</v>
      </c>
    </row>
    <row r="10" spans="1:5" x14ac:dyDescent="0.3">
      <c r="A10" t="s">
        <v>46</v>
      </c>
      <c r="B10" t="s">
        <v>46</v>
      </c>
      <c r="C10" t="s">
        <v>46</v>
      </c>
      <c r="D10" t="s">
        <v>46</v>
      </c>
      <c r="E10" t="s">
        <v>46</v>
      </c>
    </row>
    <row r="11" spans="1:5" x14ac:dyDescent="0.3">
      <c r="A11" t="s">
        <v>153</v>
      </c>
      <c r="B11" t="s">
        <v>153</v>
      </c>
      <c r="C11" t="s">
        <v>153</v>
      </c>
      <c r="D11" t="s">
        <v>153</v>
      </c>
      <c r="E11" t="s">
        <v>153</v>
      </c>
    </row>
    <row r="12" spans="1:5" x14ac:dyDescent="0.3">
      <c r="A12" t="s">
        <v>116</v>
      </c>
      <c r="B12" t="s">
        <v>116</v>
      </c>
      <c r="C12" t="s">
        <v>116</v>
      </c>
      <c r="D12" t="s">
        <v>116</v>
      </c>
      <c r="E12" t="s">
        <v>116</v>
      </c>
    </row>
    <row r="13" spans="1:5" x14ac:dyDescent="0.3">
      <c r="A13" t="s">
        <v>30</v>
      </c>
      <c r="B13" t="s">
        <v>30</v>
      </c>
      <c r="C13" t="s">
        <v>30</v>
      </c>
      <c r="D13" t="s">
        <v>30</v>
      </c>
      <c r="E13" t="s">
        <v>30</v>
      </c>
    </row>
    <row r="14" spans="1:5" x14ac:dyDescent="0.3">
      <c r="A14" t="s">
        <v>42</v>
      </c>
      <c r="B14" t="s">
        <v>42</v>
      </c>
      <c r="C14" t="s">
        <v>42</v>
      </c>
      <c r="D14" t="s">
        <v>42</v>
      </c>
      <c r="E14" t="s">
        <v>42</v>
      </c>
    </row>
    <row r="15" spans="1:5" x14ac:dyDescent="0.3">
      <c r="A15" t="s">
        <v>136</v>
      </c>
      <c r="B15" t="s">
        <v>136</v>
      </c>
      <c r="C15" t="s">
        <v>136</v>
      </c>
      <c r="D15" t="s">
        <v>136</v>
      </c>
      <c r="E15" t="s">
        <v>136</v>
      </c>
    </row>
    <row r="16" spans="1:5" x14ac:dyDescent="0.3">
      <c r="A16" t="s">
        <v>69</v>
      </c>
      <c r="B16" t="s">
        <v>69</v>
      </c>
      <c r="C16" t="s">
        <v>69</v>
      </c>
      <c r="D16" t="s">
        <v>69</v>
      </c>
      <c r="E16" t="s">
        <v>442</v>
      </c>
    </row>
    <row r="17" spans="1:5" x14ac:dyDescent="0.3">
      <c r="A17" t="s">
        <v>88</v>
      </c>
      <c r="B17" t="s">
        <v>88</v>
      </c>
      <c r="C17" t="s">
        <v>88</v>
      </c>
      <c r="D17" t="s">
        <v>88</v>
      </c>
      <c r="E17" t="s">
        <v>88</v>
      </c>
    </row>
    <row r="18" spans="1:5" x14ac:dyDescent="0.3">
      <c r="A18" t="s">
        <v>53</v>
      </c>
      <c r="B18" t="s">
        <v>53</v>
      </c>
      <c r="C18" t="s">
        <v>53</v>
      </c>
      <c r="D18" t="s">
        <v>53</v>
      </c>
      <c r="E18" t="s">
        <v>53</v>
      </c>
    </row>
    <row r="19" spans="1:5" x14ac:dyDescent="0.3">
      <c r="A19" t="s">
        <v>113</v>
      </c>
      <c r="B19" t="s">
        <v>113</v>
      </c>
      <c r="C19" t="s">
        <v>113</v>
      </c>
      <c r="D19" t="s">
        <v>113</v>
      </c>
      <c r="E19" t="s">
        <v>113</v>
      </c>
    </row>
    <row r="20" spans="1:5" x14ac:dyDescent="0.3">
      <c r="A20" t="s">
        <v>158</v>
      </c>
      <c r="B20" t="s">
        <v>158</v>
      </c>
      <c r="C20" t="s">
        <v>158</v>
      </c>
      <c r="D20" t="s">
        <v>158</v>
      </c>
      <c r="E20" t="s">
        <v>158</v>
      </c>
    </row>
    <row r="21" spans="1:5" x14ac:dyDescent="0.3">
      <c r="A21" t="s">
        <v>28</v>
      </c>
      <c r="B21" t="s">
        <v>28</v>
      </c>
      <c r="C21" t="s">
        <v>28</v>
      </c>
      <c r="D21" t="s">
        <v>28</v>
      </c>
      <c r="E21" t="s">
        <v>28</v>
      </c>
    </row>
    <row r="22" spans="1:5" x14ac:dyDescent="0.3">
      <c r="A22" t="s">
        <v>117</v>
      </c>
      <c r="B22" t="s">
        <v>117</v>
      </c>
      <c r="C22" t="s">
        <v>117</v>
      </c>
      <c r="D22" t="s">
        <v>117</v>
      </c>
      <c r="E22" t="s">
        <v>117</v>
      </c>
    </row>
    <row r="23" spans="1:5" x14ac:dyDescent="0.3">
      <c r="A23" t="s">
        <v>148</v>
      </c>
      <c r="B23" t="s">
        <v>148</v>
      </c>
      <c r="C23" t="s">
        <v>148</v>
      </c>
      <c r="D23" t="s">
        <v>148</v>
      </c>
      <c r="E23" t="s">
        <v>148</v>
      </c>
    </row>
    <row r="24" spans="1:5" x14ac:dyDescent="0.3">
      <c r="A24" t="s">
        <v>119</v>
      </c>
      <c r="B24" t="s">
        <v>119</v>
      </c>
      <c r="C24" t="s">
        <v>119</v>
      </c>
      <c r="D24" t="s">
        <v>119</v>
      </c>
      <c r="E24" t="s">
        <v>119</v>
      </c>
    </row>
    <row r="25" spans="1:5" x14ac:dyDescent="0.3">
      <c r="A25" t="s">
        <v>222</v>
      </c>
      <c r="B25" t="s">
        <v>222</v>
      </c>
      <c r="C25" t="s">
        <v>222</v>
      </c>
      <c r="D25" t="s">
        <v>222</v>
      </c>
      <c r="E25" t="s">
        <v>222</v>
      </c>
    </row>
    <row r="26" spans="1:5" x14ac:dyDescent="0.3">
      <c r="A26" t="s">
        <v>106</v>
      </c>
      <c r="B26" t="s">
        <v>106</v>
      </c>
      <c r="C26" t="s">
        <v>106</v>
      </c>
      <c r="D26" t="s">
        <v>106</v>
      </c>
      <c r="E26" t="s">
        <v>106</v>
      </c>
    </row>
    <row r="27" spans="1:5" x14ac:dyDescent="0.3">
      <c r="A27" t="s">
        <v>162</v>
      </c>
      <c r="B27" t="s">
        <v>248</v>
      </c>
      <c r="C27" t="s">
        <v>162</v>
      </c>
      <c r="D27" t="s">
        <v>301</v>
      </c>
      <c r="E27" t="s">
        <v>162</v>
      </c>
    </row>
    <row r="28" spans="1:5" x14ac:dyDescent="0.3">
      <c r="A28" t="s">
        <v>124</v>
      </c>
      <c r="B28" t="s">
        <v>124</v>
      </c>
      <c r="C28" t="s">
        <v>124</v>
      </c>
      <c r="D28" t="s">
        <v>124</v>
      </c>
      <c r="E28" t="s">
        <v>124</v>
      </c>
    </row>
    <row r="29" spans="1:5" x14ac:dyDescent="0.3">
      <c r="A29" t="s">
        <v>24</v>
      </c>
      <c r="B29" t="s">
        <v>24</v>
      </c>
      <c r="C29" t="s">
        <v>24</v>
      </c>
      <c r="D29" t="s">
        <v>24</v>
      </c>
      <c r="E29" t="s">
        <v>24</v>
      </c>
    </row>
    <row r="30" spans="1:5" x14ac:dyDescent="0.3">
      <c r="A30" t="s">
        <v>221</v>
      </c>
      <c r="B30" t="s">
        <v>221</v>
      </c>
      <c r="C30" t="s">
        <v>221</v>
      </c>
      <c r="D30" t="s">
        <v>221</v>
      </c>
      <c r="E30" t="s">
        <v>221</v>
      </c>
    </row>
    <row r="31" spans="1:5" x14ac:dyDescent="0.3">
      <c r="A31" t="s">
        <v>122</v>
      </c>
      <c r="B31" t="s">
        <v>122</v>
      </c>
      <c r="C31" t="s">
        <v>122</v>
      </c>
      <c r="D31" t="s">
        <v>122</v>
      </c>
      <c r="E31" t="s">
        <v>122</v>
      </c>
    </row>
    <row r="32" spans="1:5" x14ac:dyDescent="0.3">
      <c r="A32" t="s">
        <v>161</v>
      </c>
      <c r="B32" t="s">
        <v>161</v>
      </c>
      <c r="C32" t="s">
        <v>161</v>
      </c>
      <c r="D32" t="s">
        <v>161</v>
      </c>
      <c r="E32" t="s">
        <v>345</v>
      </c>
    </row>
    <row r="33" spans="1:5" x14ac:dyDescent="0.3">
      <c r="A33" t="s">
        <v>96</v>
      </c>
      <c r="B33" t="s">
        <v>96</v>
      </c>
      <c r="C33" t="s">
        <v>96</v>
      </c>
      <c r="D33" t="s">
        <v>96</v>
      </c>
      <c r="E33" t="s">
        <v>96</v>
      </c>
    </row>
    <row r="34" spans="1:5" x14ac:dyDescent="0.3">
      <c r="A34" t="s">
        <v>190</v>
      </c>
      <c r="B34" t="s">
        <v>249</v>
      </c>
      <c r="C34" t="s">
        <v>190</v>
      </c>
      <c r="D34" t="s">
        <v>190</v>
      </c>
      <c r="E34" t="s">
        <v>190</v>
      </c>
    </row>
    <row r="35" spans="1:5" x14ac:dyDescent="0.3">
      <c r="A35" t="s">
        <v>105</v>
      </c>
      <c r="B35" t="s">
        <v>105</v>
      </c>
      <c r="C35" t="s">
        <v>303</v>
      </c>
      <c r="D35" t="s">
        <v>303</v>
      </c>
      <c r="E35" t="s">
        <v>348</v>
      </c>
    </row>
    <row r="36" spans="1:5" x14ac:dyDescent="0.3">
      <c r="A36" t="s">
        <v>216</v>
      </c>
      <c r="B36" t="s">
        <v>216</v>
      </c>
      <c r="C36" t="s">
        <v>216</v>
      </c>
      <c r="D36" t="s">
        <v>216</v>
      </c>
      <c r="E36" t="s">
        <v>216</v>
      </c>
    </row>
    <row r="37" spans="1:5" x14ac:dyDescent="0.3">
      <c r="A37" t="s">
        <v>54</v>
      </c>
      <c r="B37" t="s">
        <v>250</v>
      </c>
      <c r="C37" t="s">
        <v>54</v>
      </c>
      <c r="D37" t="s">
        <v>54</v>
      </c>
      <c r="E37" t="s">
        <v>54</v>
      </c>
    </row>
    <row r="38" spans="1:5" x14ac:dyDescent="0.3">
      <c r="A38" t="s">
        <v>146</v>
      </c>
      <c r="B38" t="s">
        <v>146</v>
      </c>
      <c r="C38" t="s">
        <v>146</v>
      </c>
      <c r="D38" t="s">
        <v>146</v>
      </c>
      <c r="E38" t="s">
        <v>146</v>
      </c>
    </row>
    <row r="39" spans="1:5" x14ac:dyDescent="0.3">
      <c r="A39" t="s">
        <v>9</v>
      </c>
      <c r="B39" t="s">
        <v>9</v>
      </c>
      <c r="C39" t="s">
        <v>9</v>
      </c>
      <c r="D39" t="s">
        <v>9</v>
      </c>
      <c r="E39" t="s">
        <v>9</v>
      </c>
    </row>
    <row r="40" spans="1:5" x14ac:dyDescent="0.3">
      <c r="A40" t="s">
        <v>208</v>
      </c>
      <c r="B40" t="s">
        <v>208</v>
      </c>
      <c r="C40" t="s">
        <v>304</v>
      </c>
      <c r="D40" t="s">
        <v>304</v>
      </c>
      <c r="E40" t="s">
        <v>304</v>
      </c>
    </row>
    <row r="41" spans="1:5" x14ac:dyDescent="0.3">
      <c r="A41" t="s">
        <v>101</v>
      </c>
      <c r="B41" t="s">
        <v>101</v>
      </c>
      <c r="C41" t="s">
        <v>101</v>
      </c>
      <c r="D41" t="s">
        <v>101</v>
      </c>
      <c r="E41" t="s">
        <v>101</v>
      </c>
    </row>
    <row r="42" spans="1:5" x14ac:dyDescent="0.3">
      <c r="A42" t="s">
        <v>206</v>
      </c>
      <c r="B42" t="s">
        <v>206</v>
      </c>
      <c r="C42" t="s">
        <v>206</v>
      </c>
      <c r="D42" t="s">
        <v>206</v>
      </c>
      <c r="E42" t="s">
        <v>206</v>
      </c>
    </row>
    <row r="43" spans="1:5" x14ac:dyDescent="0.3">
      <c r="A43" t="s">
        <v>189</v>
      </c>
      <c r="B43" t="s">
        <v>189</v>
      </c>
      <c r="C43" t="s">
        <v>189</v>
      </c>
      <c r="D43" t="s">
        <v>189</v>
      </c>
      <c r="E43" t="s">
        <v>189</v>
      </c>
    </row>
    <row r="44" spans="1:5" x14ac:dyDescent="0.3">
      <c r="A44" t="s">
        <v>33</v>
      </c>
      <c r="B44" t="s">
        <v>33</v>
      </c>
      <c r="C44" t="s">
        <v>33</v>
      </c>
      <c r="D44" t="s">
        <v>33</v>
      </c>
      <c r="E44" t="s">
        <v>33</v>
      </c>
    </row>
    <row r="45" spans="1:5" x14ac:dyDescent="0.3">
      <c r="A45" t="s">
        <v>11</v>
      </c>
      <c r="B45" t="s">
        <v>11</v>
      </c>
      <c r="C45" t="s">
        <v>11</v>
      </c>
      <c r="D45" t="s">
        <v>11</v>
      </c>
      <c r="E45" t="s">
        <v>11</v>
      </c>
    </row>
    <row r="46" spans="1:5" x14ac:dyDescent="0.3">
      <c r="A46" t="s">
        <v>232</v>
      </c>
      <c r="B46" t="s">
        <v>232</v>
      </c>
      <c r="C46" t="s">
        <v>232</v>
      </c>
      <c r="D46" t="s">
        <v>232</v>
      </c>
      <c r="E46" t="s">
        <v>232</v>
      </c>
    </row>
    <row r="47" spans="1:5" x14ac:dyDescent="0.3">
      <c r="A47" t="s">
        <v>229</v>
      </c>
      <c r="B47" t="s">
        <v>229</v>
      </c>
      <c r="C47" t="s">
        <v>229</v>
      </c>
      <c r="D47" t="s">
        <v>229</v>
      </c>
      <c r="E47" t="s">
        <v>229</v>
      </c>
    </row>
    <row r="48" spans="1:5" x14ac:dyDescent="0.3">
      <c r="A48" t="s">
        <v>32</v>
      </c>
      <c r="B48" t="s">
        <v>32</v>
      </c>
      <c r="C48" t="s">
        <v>32</v>
      </c>
      <c r="D48" t="s">
        <v>32</v>
      </c>
      <c r="E48" t="s">
        <v>32</v>
      </c>
    </row>
    <row r="49" spans="1:5" x14ac:dyDescent="0.3">
      <c r="A49" t="s">
        <v>219</v>
      </c>
      <c r="B49" t="s">
        <v>219</v>
      </c>
      <c r="C49" t="s">
        <v>219</v>
      </c>
      <c r="D49" t="s">
        <v>219</v>
      </c>
      <c r="E49" t="s">
        <v>219</v>
      </c>
    </row>
    <row r="50" spans="1:5" x14ac:dyDescent="0.3">
      <c r="A50" t="s">
        <v>144</v>
      </c>
      <c r="B50" t="s">
        <v>144</v>
      </c>
      <c r="C50" t="s">
        <v>305</v>
      </c>
      <c r="D50" t="s">
        <v>305</v>
      </c>
      <c r="E50" t="s">
        <v>268</v>
      </c>
    </row>
    <row r="51" spans="1:5" x14ac:dyDescent="0.3">
      <c r="A51" t="s">
        <v>220</v>
      </c>
      <c r="B51" t="s">
        <v>220</v>
      </c>
      <c r="C51" t="s">
        <v>220</v>
      </c>
      <c r="D51" t="s">
        <v>220</v>
      </c>
      <c r="E51" t="s">
        <v>220</v>
      </c>
    </row>
    <row r="52" spans="1:5" x14ac:dyDescent="0.3">
      <c r="A52" t="s">
        <v>49</v>
      </c>
      <c r="B52" t="s">
        <v>49</v>
      </c>
      <c r="C52" t="s">
        <v>49</v>
      </c>
      <c r="D52" t="s">
        <v>49</v>
      </c>
      <c r="E52" t="s">
        <v>49</v>
      </c>
    </row>
    <row r="53" spans="1:5" x14ac:dyDescent="0.3">
      <c r="A53" t="s">
        <v>100</v>
      </c>
      <c r="B53" t="s">
        <v>251</v>
      </c>
      <c r="C53" t="s">
        <v>307</v>
      </c>
      <c r="D53" t="s">
        <v>307</v>
      </c>
      <c r="E53" t="s">
        <v>100</v>
      </c>
    </row>
    <row r="54" spans="1:5" x14ac:dyDescent="0.3">
      <c r="A54" t="s">
        <v>90</v>
      </c>
      <c r="B54" t="s">
        <v>90</v>
      </c>
      <c r="C54" t="s">
        <v>90</v>
      </c>
      <c r="D54" t="s">
        <v>90</v>
      </c>
      <c r="E54" t="s">
        <v>90</v>
      </c>
    </row>
    <row r="55" spans="1:5" x14ac:dyDescent="0.3">
      <c r="A55" t="s">
        <v>134</v>
      </c>
      <c r="B55" t="s">
        <v>134</v>
      </c>
      <c r="C55" t="s">
        <v>134</v>
      </c>
      <c r="D55" t="s">
        <v>134</v>
      </c>
      <c r="E55" t="s">
        <v>134</v>
      </c>
    </row>
    <row r="56" spans="1:5" x14ac:dyDescent="0.3">
      <c r="A56" t="s">
        <v>121</v>
      </c>
      <c r="B56" t="s">
        <v>121</v>
      </c>
      <c r="C56" t="s">
        <v>121</v>
      </c>
      <c r="D56" t="s">
        <v>121</v>
      </c>
      <c r="E56" t="s">
        <v>121</v>
      </c>
    </row>
    <row r="57" spans="1:5" x14ac:dyDescent="0.3">
      <c r="A57" t="s">
        <v>164</v>
      </c>
      <c r="B57" t="s">
        <v>164</v>
      </c>
      <c r="C57" t="s">
        <v>164</v>
      </c>
      <c r="D57" t="s">
        <v>164</v>
      </c>
      <c r="E57" t="s">
        <v>164</v>
      </c>
    </row>
    <row r="58" spans="1:5" x14ac:dyDescent="0.3">
      <c r="A58" t="s">
        <v>58</v>
      </c>
      <c r="B58" t="s">
        <v>58</v>
      </c>
      <c r="C58" t="s">
        <v>58</v>
      </c>
      <c r="D58" t="s">
        <v>58</v>
      </c>
      <c r="E58" t="s">
        <v>58</v>
      </c>
    </row>
    <row r="59" spans="1:5" x14ac:dyDescent="0.3">
      <c r="A59" t="s">
        <v>143</v>
      </c>
      <c r="B59" t="s">
        <v>429</v>
      </c>
      <c r="C59" t="s">
        <v>306</v>
      </c>
      <c r="D59" t="s">
        <v>306</v>
      </c>
      <c r="E59" t="s">
        <v>443</v>
      </c>
    </row>
    <row r="60" spans="1:5" x14ac:dyDescent="0.3">
      <c r="A60" t="s">
        <v>48</v>
      </c>
      <c r="B60" t="s">
        <v>48</v>
      </c>
      <c r="C60" t="s">
        <v>48</v>
      </c>
      <c r="D60" t="s">
        <v>48</v>
      </c>
      <c r="E60" t="s">
        <v>48</v>
      </c>
    </row>
    <row r="61" spans="1:5" x14ac:dyDescent="0.3">
      <c r="A61" t="s">
        <v>159</v>
      </c>
      <c r="B61" t="s">
        <v>159</v>
      </c>
      <c r="C61" t="s">
        <v>159</v>
      </c>
      <c r="D61" t="s">
        <v>159</v>
      </c>
      <c r="E61" t="s">
        <v>159</v>
      </c>
    </row>
    <row r="62" spans="1:5" x14ac:dyDescent="0.3">
      <c r="A62" t="s">
        <v>163</v>
      </c>
      <c r="B62" t="s">
        <v>163</v>
      </c>
      <c r="C62" t="s">
        <v>163</v>
      </c>
      <c r="D62" t="s">
        <v>163</v>
      </c>
      <c r="E62" t="s">
        <v>163</v>
      </c>
    </row>
    <row r="63" spans="1:5" x14ac:dyDescent="0.3">
      <c r="A63" t="s">
        <v>45</v>
      </c>
      <c r="B63" t="s">
        <v>45</v>
      </c>
      <c r="C63" t="s">
        <v>45</v>
      </c>
      <c r="D63" t="s">
        <v>45</v>
      </c>
      <c r="E63" t="s">
        <v>45</v>
      </c>
    </row>
    <row r="64" spans="1:5" x14ac:dyDescent="0.3">
      <c r="A64" t="s">
        <v>202</v>
      </c>
      <c r="B64" t="s">
        <v>202</v>
      </c>
      <c r="C64" t="s">
        <v>320</v>
      </c>
      <c r="D64" t="s">
        <v>320</v>
      </c>
      <c r="E64" t="s">
        <v>320</v>
      </c>
    </row>
    <row r="65" spans="1:5" x14ac:dyDescent="0.3">
      <c r="A65" t="s">
        <v>47</v>
      </c>
      <c r="B65" t="s">
        <v>47</v>
      </c>
      <c r="C65" t="s">
        <v>47</v>
      </c>
      <c r="D65" t="s">
        <v>47</v>
      </c>
      <c r="E65" t="s">
        <v>47</v>
      </c>
    </row>
    <row r="66" spans="1:5" x14ac:dyDescent="0.3">
      <c r="A66" t="s">
        <v>62</v>
      </c>
      <c r="B66" t="s">
        <v>62</v>
      </c>
      <c r="C66" t="s">
        <v>62</v>
      </c>
      <c r="D66" t="s">
        <v>62</v>
      </c>
      <c r="E66" t="s">
        <v>62</v>
      </c>
    </row>
    <row r="67" spans="1:5" x14ac:dyDescent="0.3">
      <c r="A67" t="s">
        <v>68</v>
      </c>
      <c r="B67" t="s">
        <v>68</v>
      </c>
      <c r="C67" t="s">
        <v>68</v>
      </c>
      <c r="D67" t="s">
        <v>68</v>
      </c>
      <c r="E67" t="s">
        <v>68</v>
      </c>
    </row>
    <row r="68" spans="1:5" x14ac:dyDescent="0.3">
      <c r="A68" t="s">
        <v>149</v>
      </c>
      <c r="B68" t="s">
        <v>149</v>
      </c>
      <c r="C68" t="s">
        <v>149</v>
      </c>
      <c r="D68" t="s">
        <v>149</v>
      </c>
      <c r="E68" t="s">
        <v>149</v>
      </c>
    </row>
    <row r="69" spans="1:5" x14ac:dyDescent="0.3">
      <c r="A69" t="s">
        <v>201</v>
      </c>
      <c r="B69" t="s">
        <v>201</v>
      </c>
      <c r="C69" t="s">
        <v>201</v>
      </c>
      <c r="D69" t="s">
        <v>201</v>
      </c>
      <c r="E69" t="s">
        <v>201</v>
      </c>
    </row>
    <row r="70" spans="1:5" x14ac:dyDescent="0.3">
      <c r="A70" t="s">
        <v>98</v>
      </c>
      <c r="B70" t="s">
        <v>98</v>
      </c>
      <c r="C70" t="s">
        <v>98</v>
      </c>
      <c r="D70" t="s">
        <v>98</v>
      </c>
      <c r="E70" t="s">
        <v>98</v>
      </c>
    </row>
    <row r="71" spans="1:5" x14ac:dyDescent="0.3">
      <c r="A71" t="s">
        <v>97</v>
      </c>
      <c r="B71" t="s">
        <v>97</v>
      </c>
      <c r="C71" t="s">
        <v>97</v>
      </c>
      <c r="D71" t="s">
        <v>97</v>
      </c>
      <c r="E71" t="s">
        <v>97</v>
      </c>
    </row>
    <row r="72" spans="1:5" x14ac:dyDescent="0.3">
      <c r="A72" t="s">
        <v>203</v>
      </c>
      <c r="B72" t="s">
        <v>308</v>
      </c>
      <c r="C72" t="s">
        <v>308</v>
      </c>
      <c r="D72" t="s">
        <v>308</v>
      </c>
      <c r="E72" t="s">
        <v>308</v>
      </c>
    </row>
    <row r="73" spans="1:5" x14ac:dyDescent="0.3">
      <c r="A73" t="s">
        <v>157</v>
      </c>
      <c r="B73" t="s">
        <v>157</v>
      </c>
      <c r="C73" t="s">
        <v>157</v>
      </c>
      <c r="D73" t="s">
        <v>157</v>
      </c>
      <c r="E73" t="s">
        <v>157</v>
      </c>
    </row>
    <row r="74" spans="1:5" x14ac:dyDescent="0.3">
      <c r="A74" t="s">
        <v>138</v>
      </c>
      <c r="B74" t="s">
        <v>138</v>
      </c>
      <c r="C74" t="s">
        <v>138</v>
      </c>
      <c r="D74" t="s">
        <v>138</v>
      </c>
      <c r="E74" t="s">
        <v>138</v>
      </c>
    </row>
    <row r="75" spans="1:5" x14ac:dyDescent="0.3">
      <c r="A75" t="s">
        <v>57</v>
      </c>
      <c r="B75" t="s">
        <v>57</v>
      </c>
      <c r="C75" t="s">
        <v>57</v>
      </c>
      <c r="D75" t="s">
        <v>57</v>
      </c>
      <c r="E75" t="s">
        <v>57</v>
      </c>
    </row>
    <row r="76" spans="1:5" x14ac:dyDescent="0.3">
      <c r="A76" t="s">
        <v>20</v>
      </c>
      <c r="B76" t="s">
        <v>20</v>
      </c>
      <c r="C76" t="s">
        <v>20</v>
      </c>
      <c r="D76" t="s">
        <v>20</v>
      </c>
      <c r="E76" t="s">
        <v>20</v>
      </c>
    </row>
    <row r="77" spans="1:5" x14ac:dyDescent="0.3">
      <c r="A77" t="s">
        <v>150</v>
      </c>
      <c r="B77" t="s">
        <v>150</v>
      </c>
      <c r="C77" t="s">
        <v>150</v>
      </c>
      <c r="D77" t="s">
        <v>150</v>
      </c>
      <c r="E77" t="s">
        <v>150</v>
      </c>
    </row>
    <row r="78" spans="1:5" x14ac:dyDescent="0.3">
      <c r="A78" t="s">
        <v>167</v>
      </c>
      <c r="B78" t="s">
        <v>167</v>
      </c>
      <c r="C78" t="s">
        <v>167</v>
      </c>
      <c r="D78" t="s">
        <v>167</v>
      </c>
      <c r="E78" t="s">
        <v>167</v>
      </c>
    </row>
    <row r="79" spans="1:5" x14ac:dyDescent="0.3">
      <c r="A79" t="s">
        <v>309</v>
      </c>
      <c r="B79" t="s">
        <v>309</v>
      </c>
      <c r="C79" t="s">
        <v>309</v>
      </c>
      <c r="D79" t="s">
        <v>309</v>
      </c>
      <c r="E79" t="s">
        <v>309</v>
      </c>
    </row>
    <row r="80" spans="1:5" x14ac:dyDescent="0.3">
      <c r="A80" t="s">
        <v>137</v>
      </c>
      <c r="B80" t="s">
        <v>137</v>
      </c>
      <c r="C80" t="s">
        <v>137</v>
      </c>
      <c r="D80" t="s">
        <v>137</v>
      </c>
      <c r="E80" t="s">
        <v>137</v>
      </c>
    </row>
    <row r="81" spans="1:5" x14ac:dyDescent="0.3">
      <c r="A81" t="s">
        <v>192</v>
      </c>
      <c r="B81" t="s">
        <v>192</v>
      </c>
      <c r="C81" t="s">
        <v>192</v>
      </c>
      <c r="D81" t="s">
        <v>192</v>
      </c>
      <c r="E81" t="s">
        <v>444</v>
      </c>
    </row>
    <row r="82" spans="1:5" x14ac:dyDescent="0.3">
      <c r="A82" t="s">
        <v>228</v>
      </c>
      <c r="B82" t="s">
        <v>310</v>
      </c>
      <c r="C82" t="s">
        <v>310</v>
      </c>
      <c r="D82" t="s">
        <v>310</v>
      </c>
      <c r="E82" t="s">
        <v>310</v>
      </c>
    </row>
    <row r="83" spans="1:5" x14ac:dyDescent="0.3">
      <c r="A83" t="s">
        <v>99</v>
      </c>
      <c r="B83" t="s">
        <v>99</v>
      </c>
      <c r="C83" t="s">
        <v>99</v>
      </c>
      <c r="D83" t="s">
        <v>99</v>
      </c>
      <c r="E83" t="s">
        <v>99</v>
      </c>
    </row>
    <row r="84" spans="1:5" x14ac:dyDescent="0.3">
      <c r="A84" t="s">
        <v>13</v>
      </c>
      <c r="B84" t="s">
        <v>13</v>
      </c>
      <c r="C84" t="s">
        <v>13</v>
      </c>
      <c r="D84" t="s">
        <v>13</v>
      </c>
      <c r="E84" t="s">
        <v>13</v>
      </c>
    </row>
    <row r="85" spans="1:5" x14ac:dyDescent="0.3">
      <c r="A85" t="s">
        <v>83</v>
      </c>
      <c r="B85" t="s">
        <v>83</v>
      </c>
      <c r="C85" t="s">
        <v>83</v>
      </c>
      <c r="D85" t="s">
        <v>83</v>
      </c>
      <c r="E85" t="s">
        <v>83</v>
      </c>
    </row>
    <row r="86" spans="1:5" x14ac:dyDescent="0.3">
      <c r="A86" t="s">
        <v>166</v>
      </c>
      <c r="B86" t="s">
        <v>166</v>
      </c>
      <c r="C86" t="s">
        <v>166</v>
      </c>
      <c r="D86" t="s">
        <v>166</v>
      </c>
      <c r="E86" t="s">
        <v>166</v>
      </c>
    </row>
    <row r="87" spans="1:5" x14ac:dyDescent="0.3">
      <c r="A87" t="s">
        <v>77</v>
      </c>
      <c r="B87" t="s">
        <v>77</v>
      </c>
      <c r="C87" t="s">
        <v>77</v>
      </c>
      <c r="D87" t="s">
        <v>77</v>
      </c>
      <c r="E87" t="s">
        <v>77</v>
      </c>
    </row>
    <row r="88" spans="1:5" x14ac:dyDescent="0.3">
      <c r="A88" t="s">
        <v>199</v>
      </c>
      <c r="B88" t="s">
        <v>199</v>
      </c>
      <c r="C88" t="s">
        <v>199</v>
      </c>
      <c r="D88" t="s">
        <v>199</v>
      </c>
      <c r="E88" t="s">
        <v>199</v>
      </c>
    </row>
    <row r="89" spans="1:5" x14ac:dyDescent="0.3">
      <c r="A89" t="s">
        <v>165</v>
      </c>
      <c r="B89" t="s">
        <v>165</v>
      </c>
      <c r="C89" t="s">
        <v>165</v>
      </c>
      <c r="D89" t="s">
        <v>165</v>
      </c>
      <c r="E89" t="s">
        <v>165</v>
      </c>
    </row>
    <row r="90" spans="1:5" x14ac:dyDescent="0.3">
      <c r="A90" t="s">
        <v>125</v>
      </c>
      <c r="B90" t="s">
        <v>125</v>
      </c>
      <c r="C90" t="s">
        <v>125</v>
      </c>
      <c r="D90" t="s">
        <v>125</v>
      </c>
      <c r="E90" t="s">
        <v>125</v>
      </c>
    </row>
    <row r="91" spans="1:5" x14ac:dyDescent="0.3">
      <c r="A91" t="s">
        <v>51</v>
      </c>
      <c r="B91" t="s">
        <v>51</v>
      </c>
      <c r="C91" t="s">
        <v>51</v>
      </c>
      <c r="D91" t="s">
        <v>51</v>
      </c>
      <c r="E91" t="s">
        <v>51</v>
      </c>
    </row>
    <row r="92" spans="1:5" x14ac:dyDescent="0.3">
      <c r="A92" t="s">
        <v>176</v>
      </c>
      <c r="B92" t="s">
        <v>176</v>
      </c>
      <c r="C92" t="s">
        <v>176</v>
      </c>
      <c r="D92" t="s">
        <v>176</v>
      </c>
      <c r="E92" t="s">
        <v>176</v>
      </c>
    </row>
    <row r="93" spans="1:5" x14ac:dyDescent="0.3">
      <c r="A93" t="s">
        <v>231</v>
      </c>
      <c r="C93" t="s">
        <v>272</v>
      </c>
      <c r="D93" t="s">
        <v>272</v>
      </c>
      <c r="E93" t="s">
        <v>272</v>
      </c>
    </row>
    <row r="94" spans="1:5" x14ac:dyDescent="0.3">
      <c r="A94" t="s">
        <v>80</v>
      </c>
      <c r="B94" t="s">
        <v>80</v>
      </c>
      <c r="C94" t="s">
        <v>80</v>
      </c>
      <c r="D94" t="s">
        <v>80</v>
      </c>
      <c r="E94" t="s">
        <v>80</v>
      </c>
    </row>
    <row r="95" spans="1:5" x14ac:dyDescent="0.3">
      <c r="A95" t="s">
        <v>92</v>
      </c>
      <c r="B95" t="s">
        <v>92</v>
      </c>
      <c r="C95" t="s">
        <v>92</v>
      </c>
      <c r="D95" t="s">
        <v>92</v>
      </c>
      <c r="E95" t="s">
        <v>92</v>
      </c>
    </row>
    <row r="96" spans="1:5" x14ac:dyDescent="0.3">
      <c r="A96" t="s">
        <v>233</v>
      </c>
      <c r="B96" t="s">
        <v>311</v>
      </c>
      <c r="C96" t="s">
        <v>311</v>
      </c>
      <c r="D96" t="s">
        <v>311</v>
      </c>
      <c r="E96" t="s">
        <v>311</v>
      </c>
    </row>
    <row r="97" spans="1:5" x14ac:dyDescent="0.3">
      <c r="A97" t="s">
        <v>52</v>
      </c>
      <c r="B97" t="s">
        <v>52</v>
      </c>
      <c r="C97" t="s">
        <v>52</v>
      </c>
      <c r="D97" t="s">
        <v>52</v>
      </c>
      <c r="E97" t="s">
        <v>52</v>
      </c>
    </row>
    <row r="98" spans="1:5" x14ac:dyDescent="0.3">
      <c r="A98" t="s">
        <v>37</v>
      </c>
      <c r="B98" t="s">
        <v>37</v>
      </c>
      <c r="C98" t="s">
        <v>37</v>
      </c>
      <c r="D98" t="s">
        <v>37</v>
      </c>
      <c r="E98" t="s">
        <v>445</v>
      </c>
    </row>
    <row r="99" spans="1:5" x14ac:dyDescent="0.3">
      <c r="A99" t="s">
        <v>60</v>
      </c>
      <c r="B99" t="s">
        <v>60</v>
      </c>
      <c r="C99" t="s">
        <v>60</v>
      </c>
      <c r="D99" t="s">
        <v>60</v>
      </c>
      <c r="E99" t="s">
        <v>60</v>
      </c>
    </row>
    <row r="100" spans="1:5" x14ac:dyDescent="0.3">
      <c r="A100" t="s">
        <v>103</v>
      </c>
      <c r="B100" t="s">
        <v>103</v>
      </c>
      <c r="C100" t="s">
        <v>103</v>
      </c>
      <c r="D100" t="s">
        <v>103</v>
      </c>
      <c r="E100" t="s">
        <v>103</v>
      </c>
    </row>
    <row r="101" spans="1:5" x14ac:dyDescent="0.3">
      <c r="A101" t="s">
        <v>18</v>
      </c>
      <c r="B101" t="s">
        <v>18</v>
      </c>
      <c r="C101" t="s">
        <v>18</v>
      </c>
      <c r="D101" t="s">
        <v>18</v>
      </c>
      <c r="E101" t="s">
        <v>18</v>
      </c>
    </row>
    <row r="102" spans="1:5" x14ac:dyDescent="0.3">
      <c r="A102" t="s">
        <v>31</v>
      </c>
      <c r="B102" t="s">
        <v>31</v>
      </c>
      <c r="C102" t="s">
        <v>31</v>
      </c>
      <c r="D102" t="s">
        <v>31</v>
      </c>
      <c r="E102" t="s">
        <v>31</v>
      </c>
    </row>
    <row r="103" spans="1:5" x14ac:dyDescent="0.3">
      <c r="A103" t="s">
        <v>194</v>
      </c>
      <c r="B103" t="s">
        <v>194</v>
      </c>
      <c r="C103" t="s">
        <v>194</v>
      </c>
      <c r="D103" t="s">
        <v>194</v>
      </c>
      <c r="E103" t="s">
        <v>446</v>
      </c>
    </row>
    <row r="104" spans="1:5" x14ac:dyDescent="0.3">
      <c r="A104" t="s">
        <v>59</v>
      </c>
      <c r="B104" t="s">
        <v>59</v>
      </c>
      <c r="C104" t="s">
        <v>59</v>
      </c>
      <c r="D104" t="s">
        <v>59</v>
      </c>
      <c r="E104" t="s">
        <v>59</v>
      </c>
    </row>
    <row r="105" spans="1:5" x14ac:dyDescent="0.3">
      <c r="A105" t="s">
        <v>21</v>
      </c>
      <c r="B105" t="s">
        <v>21</v>
      </c>
      <c r="C105" t="s">
        <v>21</v>
      </c>
      <c r="D105" t="s">
        <v>21</v>
      </c>
      <c r="E105" t="s">
        <v>21</v>
      </c>
    </row>
    <row r="106" spans="1:5" x14ac:dyDescent="0.3">
      <c r="A106" t="s">
        <v>34</v>
      </c>
      <c r="B106" t="s">
        <v>34</v>
      </c>
      <c r="C106" t="s">
        <v>34</v>
      </c>
      <c r="D106" t="s">
        <v>34</v>
      </c>
      <c r="E106" t="s">
        <v>34</v>
      </c>
    </row>
    <row r="107" spans="1:5" x14ac:dyDescent="0.3">
      <c r="A107" t="s">
        <v>22</v>
      </c>
      <c r="B107" t="s">
        <v>22</v>
      </c>
      <c r="C107" t="s">
        <v>22</v>
      </c>
      <c r="D107" t="s">
        <v>22</v>
      </c>
      <c r="E107" t="s">
        <v>22</v>
      </c>
    </row>
    <row r="108" spans="1:5" x14ac:dyDescent="0.3">
      <c r="A108" t="s">
        <v>86</v>
      </c>
      <c r="B108" t="s">
        <v>86</v>
      </c>
      <c r="C108" t="s">
        <v>86</v>
      </c>
      <c r="D108" t="s">
        <v>86</v>
      </c>
      <c r="E108" t="s">
        <v>86</v>
      </c>
    </row>
    <row r="109" spans="1:5" x14ac:dyDescent="0.3">
      <c r="A109" t="s">
        <v>12</v>
      </c>
      <c r="B109" t="s">
        <v>12</v>
      </c>
      <c r="C109" t="s">
        <v>12</v>
      </c>
      <c r="D109" t="s">
        <v>12</v>
      </c>
      <c r="E109" t="s">
        <v>12</v>
      </c>
    </row>
    <row r="110" spans="1:5" x14ac:dyDescent="0.3">
      <c r="A110" t="s">
        <v>76</v>
      </c>
      <c r="B110" t="s">
        <v>76</v>
      </c>
      <c r="C110" t="s">
        <v>76</v>
      </c>
      <c r="D110" t="s">
        <v>76</v>
      </c>
      <c r="E110" t="s">
        <v>76</v>
      </c>
    </row>
    <row r="111" spans="1:5" x14ac:dyDescent="0.3">
      <c r="A111" t="s">
        <v>84</v>
      </c>
      <c r="B111" t="s">
        <v>84</v>
      </c>
      <c r="C111" t="s">
        <v>84</v>
      </c>
      <c r="D111" t="s">
        <v>84</v>
      </c>
      <c r="E111" t="s">
        <v>84</v>
      </c>
    </row>
    <row r="112" spans="1:5" x14ac:dyDescent="0.3">
      <c r="A112" t="s">
        <v>102</v>
      </c>
      <c r="B112" t="s">
        <v>102</v>
      </c>
      <c r="C112" t="s">
        <v>102</v>
      </c>
      <c r="D112" t="s">
        <v>102</v>
      </c>
      <c r="E112" t="s">
        <v>102</v>
      </c>
    </row>
    <row r="113" spans="1:5" x14ac:dyDescent="0.3">
      <c r="A113" t="s">
        <v>218</v>
      </c>
      <c r="B113" t="s">
        <v>252</v>
      </c>
      <c r="C113" t="s">
        <v>218</v>
      </c>
      <c r="D113" t="s">
        <v>218</v>
      </c>
      <c r="E113" t="s">
        <v>218</v>
      </c>
    </row>
    <row r="114" spans="1:5" x14ac:dyDescent="0.3">
      <c r="A114" t="s">
        <v>171</v>
      </c>
      <c r="B114" t="s">
        <v>171</v>
      </c>
      <c r="C114" t="s">
        <v>171</v>
      </c>
      <c r="D114" t="s">
        <v>171</v>
      </c>
      <c r="E114" t="s">
        <v>171</v>
      </c>
    </row>
    <row r="115" spans="1:5" x14ac:dyDescent="0.3">
      <c r="A115" t="s">
        <v>72</v>
      </c>
      <c r="B115" t="s">
        <v>72</v>
      </c>
      <c r="C115" t="s">
        <v>72</v>
      </c>
      <c r="D115" t="s">
        <v>72</v>
      </c>
      <c r="E115" t="s">
        <v>72</v>
      </c>
    </row>
    <row r="116" spans="1:5" x14ac:dyDescent="0.3">
      <c r="A116" t="s">
        <v>191</v>
      </c>
      <c r="B116" t="s">
        <v>191</v>
      </c>
      <c r="C116" t="s">
        <v>191</v>
      </c>
      <c r="D116" t="s">
        <v>191</v>
      </c>
      <c r="E116" t="s">
        <v>347</v>
      </c>
    </row>
    <row r="117" spans="1:5" x14ac:dyDescent="0.3">
      <c r="A117" t="s">
        <v>145</v>
      </c>
      <c r="B117" t="s">
        <v>254</v>
      </c>
      <c r="C117" t="s">
        <v>254</v>
      </c>
      <c r="D117" t="s">
        <v>254</v>
      </c>
      <c r="E117" t="s">
        <v>447</v>
      </c>
    </row>
    <row r="118" spans="1:5" x14ac:dyDescent="0.3">
      <c r="A118" t="s">
        <v>107</v>
      </c>
      <c r="B118" t="s">
        <v>107</v>
      </c>
      <c r="C118" t="s">
        <v>107</v>
      </c>
      <c r="D118" t="s">
        <v>107</v>
      </c>
      <c r="E118" t="s">
        <v>107</v>
      </c>
    </row>
    <row r="119" spans="1:5" x14ac:dyDescent="0.3">
      <c r="A119" t="s">
        <v>111</v>
      </c>
      <c r="B119" t="s">
        <v>111</v>
      </c>
      <c r="C119" t="s">
        <v>111</v>
      </c>
      <c r="D119" t="s">
        <v>111</v>
      </c>
      <c r="E119" t="s">
        <v>111</v>
      </c>
    </row>
    <row r="120" spans="1:5" x14ac:dyDescent="0.3">
      <c r="A120" t="s">
        <v>135</v>
      </c>
      <c r="B120" t="s">
        <v>135</v>
      </c>
      <c r="C120" t="s">
        <v>135</v>
      </c>
      <c r="D120" t="s">
        <v>135</v>
      </c>
      <c r="E120" t="s">
        <v>135</v>
      </c>
    </row>
    <row r="121" spans="1:5" x14ac:dyDescent="0.3">
      <c r="A121" t="s">
        <v>140</v>
      </c>
      <c r="B121" t="s">
        <v>140</v>
      </c>
      <c r="C121" t="s">
        <v>140</v>
      </c>
      <c r="D121" t="s">
        <v>140</v>
      </c>
      <c r="E121" t="s">
        <v>140</v>
      </c>
    </row>
    <row r="122" spans="1:5" x14ac:dyDescent="0.3">
      <c r="A122" t="s">
        <v>91</v>
      </c>
      <c r="B122" t="s">
        <v>255</v>
      </c>
      <c r="C122" t="s">
        <v>255</v>
      </c>
      <c r="D122" t="s">
        <v>255</v>
      </c>
      <c r="E122" t="s">
        <v>255</v>
      </c>
    </row>
    <row r="123" spans="1:5" x14ac:dyDescent="0.3">
      <c r="A123" t="s">
        <v>139</v>
      </c>
      <c r="B123" t="s">
        <v>139</v>
      </c>
      <c r="C123" t="s">
        <v>139</v>
      </c>
      <c r="D123" t="s">
        <v>139</v>
      </c>
      <c r="E123" t="s">
        <v>139</v>
      </c>
    </row>
    <row r="124" spans="1:5" x14ac:dyDescent="0.3">
      <c r="A124" t="s">
        <v>75</v>
      </c>
      <c r="B124" t="s">
        <v>75</v>
      </c>
      <c r="C124" t="s">
        <v>75</v>
      </c>
      <c r="D124" t="s">
        <v>75</v>
      </c>
      <c r="E124" t="s">
        <v>75</v>
      </c>
    </row>
    <row r="125" spans="1:5" x14ac:dyDescent="0.3">
      <c r="A125" t="s">
        <v>93</v>
      </c>
      <c r="B125" t="s">
        <v>93</v>
      </c>
      <c r="C125" t="s">
        <v>93</v>
      </c>
      <c r="D125" t="s">
        <v>93</v>
      </c>
      <c r="E125" t="s">
        <v>93</v>
      </c>
    </row>
    <row r="126" spans="1:5" x14ac:dyDescent="0.3">
      <c r="A126" t="s">
        <v>130</v>
      </c>
      <c r="B126" t="s">
        <v>256</v>
      </c>
      <c r="C126" t="s">
        <v>313</v>
      </c>
      <c r="D126" t="s">
        <v>313</v>
      </c>
      <c r="E126" t="s">
        <v>448</v>
      </c>
    </row>
    <row r="127" spans="1:5" x14ac:dyDescent="0.3">
      <c r="A127" t="s">
        <v>152</v>
      </c>
      <c r="B127" t="s">
        <v>152</v>
      </c>
      <c r="C127" t="s">
        <v>315</v>
      </c>
      <c r="D127" t="s">
        <v>315</v>
      </c>
      <c r="E127" t="s">
        <v>315</v>
      </c>
    </row>
    <row r="128" spans="1:5" x14ac:dyDescent="0.3">
      <c r="A128" t="s">
        <v>110</v>
      </c>
      <c r="B128" t="s">
        <v>110</v>
      </c>
      <c r="C128" t="s">
        <v>110</v>
      </c>
      <c r="D128" t="s">
        <v>110</v>
      </c>
      <c r="E128" t="s">
        <v>110</v>
      </c>
    </row>
    <row r="129" spans="1:5" x14ac:dyDescent="0.3">
      <c r="A129" t="s">
        <v>187</v>
      </c>
      <c r="B129" t="s">
        <v>187</v>
      </c>
      <c r="C129" t="s">
        <v>187</v>
      </c>
      <c r="D129" t="s">
        <v>187</v>
      </c>
      <c r="E129" t="s">
        <v>187</v>
      </c>
    </row>
    <row r="130" spans="1:5" x14ac:dyDescent="0.3">
      <c r="A130" t="s">
        <v>27</v>
      </c>
      <c r="B130" t="s">
        <v>27</v>
      </c>
      <c r="C130" t="s">
        <v>27</v>
      </c>
      <c r="D130" t="s">
        <v>27</v>
      </c>
      <c r="E130" t="s">
        <v>27</v>
      </c>
    </row>
    <row r="131" spans="1:5" x14ac:dyDescent="0.3">
      <c r="A131" t="s">
        <v>182</v>
      </c>
      <c r="B131" t="s">
        <v>257</v>
      </c>
      <c r="C131" t="s">
        <v>182</v>
      </c>
      <c r="D131" t="s">
        <v>182</v>
      </c>
      <c r="E131" t="s">
        <v>182</v>
      </c>
    </row>
    <row r="132" spans="1:5" x14ac:dyDescent="0.3">
      <c r="A132" t="s">
        <v>185</v>
      </c>
      <c r="B132" t="s">
        <v>185</v>
      </c>
      <c r="C132" t="s">
        <v>185</v>
      </c>
      <c r="D132" t="s">
        <v>185</v>
      </c>
      <c r="E132" t="s">
        <v>185</v>
      </c>
    </row>
    <row r="133" spans="1:5" x14ac:dyDescent="0.3">
      <c r="A133" t="s">
        <v>123</v>
      </c>
      <c r="B133" t="s">
        <v>430</v>
      </c>
      <c r="C133" t="s">
        <v>123</v>
      </c>
      <c r="D133" t="s">
        <v>123</v>
      </c>
      <c r="E133" t="s">
        <v>123</v>
      </c>
    </row>
    <row r="134" spans="1:5" x14ac:dyDescent="0.3">
      <c r="A134" t="s">
        <v>151</v>
      </c>
      <c r="B134" t="s">
        <v>151</v>
      </c>
      <c r="C134" t="s">
        <v>151</v>
      </c>
      <c r="D134" t="s">
        <v>151</v>
      </c>
      <c r="E134" t="s">
        <v>151</v>
      </c>
    </row>
    <row r="135" spans="1:5" x14ac:dyDescent="0.3">
      <c r="A135" t="s">
        <v>147</v>
      </c>
      <c r="B135" t="s">
        <v>147</v>
      </c>
      <c r="C135" t="s">
        <v>147</v>
      </c>
      <c r="D135" t="s">
        <v>147</v>
      </c>
      <c r="E135" t="s">
        <v>147</v>
      </c>
    </row>
    <row r="136" spans="1:5" x14ac:dyDescent="0.3">
      <c r="A136" t="s">
        <v>173</v>
      </c>
      <c r="B136" t="s">
        <v>173</v>
      </c>
      <c r="C136" t="s">
        <v>173</v>
      </c>
      <c r="D136" t="s">
        <v>173</v>
      </c>
      <c r="E136" t="s">
        <v>173</v>
      </c>
    </row>
    <row r="137" spans="1:5" x14ac:dyDescent="0.3">
      <c r="A137" t="s">
        <v>133</v>
      </c>
      <c r="B137" t="s">
        <v>133</v>
      </c>
      <c r="C137" t="s">
        <v>133</v>
      </c>
      <c r="D137" t="s">
        <v>133</v>
      </c>
      <c r="E137" t="s">
        <v>133</v>
      </c>
    </row>
    <row r="138" spans="1:5" x14ac:dyDescent="0.3">
      <c r="A138" t="s">
        <v>225</v>
      </c>
      <c r="B138" t="s">
        <v>225</v>
      </c>
      <c r="C138" t="s">
        <v>225</v>
      </c>
      <c r="D138" t="s">
        <v>225</v>
      </c>
      <c r="E138" t="s">
        <v>225</v>
      </c>
    </row>
    <row r="139" spans="1:5" x14ac:dyDescent="0.3">
      <c r="A139" t="s">
        <v>10</v>
      </c>
      <c r="B139" t="s">
        <v>10</v>
      </c>
      <c r="C139" t="s">
        <v>10</v>
      </c>
      <c r="D139" t="s">
        <v>10</v>
      </c>
      <c r="E139" t="s">
        <v>10</v>
      </c>
    </row>
    <row r="140" spans="1:5" x14ac:dyDescent="0.3">
      <c r="A140" t="s">
        <v>193</v>
      </c>
      <c r="B140" t="s">
        <v>314</v>
      </c>
      <c r="C140" t="s">
        <v>314</v>
      </c>
      <c r="D140" t="s">
        <v>314</v>
      </c>
      <c r="E140" t="s">
        <v>314</v>
      </c>
    </row>
    <row r="141" spans="1:5" x14ac:dyDescent="0.3">
      <c r="A141" t="s">
        <v>175</v>
      </c>
      <c r="B141" t="s">
        <v>258</v>
      </c>
      <c r="C141" t="s">
        <v>258</v>
      </c>
      <c r="D141" t="s">
        <v>258</v>
      </c>
      <c r="E141" t="s">
        <v>258</v>
      </c>
    </row>
    <row r="142" spans="1:5" x14ac:dyDescent="0.3">
      <c r="A142" t="s">
        <v>156</v>
      </c>
      <c r="B142" t="s">
        <v>156</v>
      </c>
      <c r="C142" t="s">
        <v>156</v>
      </c>
      <c r="D142" t="s">
        <v>156</v>
      </c>
      <c r="E142" t="s">
        <v>156</v>
      </c>
    </row>
    <row r="143" spans="1:5" x14ac:dyDescent="0.3">
      <c r="A143" t="s">
        <v>170</v>
      </c>
      <c r="B143" t="s">
        <v>170</v>
      </c>
      <c r="C143" t="s">
        <v>170</v>
      </c>
      <c r="D143" t="s">
        <v>170</v>
      </c>
      <c r="E143" t="s">
        <v>170</v>
      </c>
    </row>
    <row r="144" spans="1:5" x14ac:dyDescent="0.3">
      <c r="A144" t="s">
        <v>196</v>
      </c>
      <c r="B144" t="s">
        <v>196</v>
      </c>
      <c r="C144" t="s">
        <v>196</v>
      </c>
      <c r="D144" t="s">
        <v>196</v>
      </c>
      <c r="E144" t="s">
        <v>196</v>
      </c>
    </row>
    <row r="145" spans="1:5" x14ac:dyDescent="0.3">
      <c r="A145" t="s">
        <v>217</v>
      </c>
      <c r="B145" t="s">
        <v>217</v>
      </c>
      <c r="C145" t="s">
        <v>217</v>
      </c>
      <c r="D145" t="s">
        <v>217</v>
      </c>
      <c r="E145" t="s">
        <v>217</v>
      </c>
    </row>
    <row r="146" spans="1:5" x14ac:dyDescent="0.3">
      <c r="A146" t="s">
        <v>73</v>
      </c>
      <c r="B146" t="s">
        <v>73</v>
      </c>
      <c r="C146" t="s">
        <v>73</v>
      </c>
      <c r="D146" t="s">
        <v>73</v>
      </c>
      <c r="E146" t="s">
        <v>73</v>
      </c>
    </row>
    <row r="147" spans="1:5" x14ac:dyDescent="0.3">
      <c r="A147" t="s">
        <v>131</v>
      </c>
      <c r="B147" t="s">
        <v>131</v>
      </c>
      <c r="C147" t="s">
        <v>131</v>
      </c>
      <c r="D147" t="s">
        <v>131</v>
      </c>
      <c r="E147" t="s">
        <v>131</v>
      </c>
    </row>
    <row r="148" spans="1:5" x14ac:dyDescent="0.3">
      <c r="A148" t="s">
        <v>127</v>
      </c>
      <c r="B148" t="s">
        <v>127</v>
      </c>
      <c r="C148" t="s">
        <v>127</v>
      </c>
      <c r="D148" t="s">
        <v>127</v>
      </c>
      <c r="E148" t="s">
        <v>127</v>
      </c>
    </row>
    <row r="149" spans="1:5" x14ac:dyDescent="0.3">
      <c r="A149" t="s">
        <v>227</v>
      </c>
      <c r="B149" t="s">
        <v>227</v>
      </c>
      <c r="C149" t="s">
        <v>227</v>
      </c>
      <c r="D149" t="s">
        <v>227</v>
      </c>
      <c r="E149" t="s">
        <v>227</v>
      </c>
    </row>
    <row r="150" spans="1:5" x14ac:dyDescent="0.3">
      <c r="A150" t="s">
        <v>132</v>
      </c>
      <c r="B150" t="s">
        <v>132</v>
      </c>
      <c r="C150" t="s">
        <v>132</v>
      </c>
      <c r="D150" t="s">
        <v>132</v>
      </c>
      <c r="E150" t="s">
        <v>132</v>
      </c>
    </row>
    <row r="151" spans="1:5" x14ac:dyDescent="0.3">
      <c r="A151" t="s">
        <v>19</v>
      </c>
      <c r="B151" t="s">
        <v>19</v>
      </c>
      <c r="C151" t="s">
        <v>19</v>
      </c>
      <c r="D151" t="s">
        <v>19</v>
      </c>
      <c r="E151" t="s">
        <v>19</v>
      </c>
    </row>
    <row r="152" spans="1:5" x14ac:dyDescent="0.3">
      <c r="A152" t="s">
        <v>181</v>
      </c>
      <c r="B152" t="s">
        <v>181</v>
      </c>
      <c r="C152" t="s">
        <v>181</v>
      </c>
      <c r="D152" t="s">
        <v>181</v>
      </c>
      <c r="E152" t="s">
        <v>181</v>
      </c>
    </row>
    <row r="153" spans="1:5" x14ac:dyDescent="0.3">
      <c r="A153" t="s">
        <v>61</v>
      </c>
      <c r="B153" t="s">
        <v>61</v>
      </c>
      <c r="C153" t="s">
        <v>61</v>
      </c>
      <c r="D153" t="s">
        <v>61</v>
      </c>
      <c r="E153" t="s">
        <v>61</v>
      </c>
    </row>
    <row r="154" spans="1:5" x14ac:dyDescent="0.3">
      <c r="A154" t="s">
        <v>66</v>
      </c>
      <c r="B154" t="s">
        <v>66</v>
      </c>
      <c r="C154" t="s">
        <v>66</v>
      </c>
      <c r="D154" t="s">
        <v>66</v>
      </c>
      <c r="E154" t="s">
        <v>66</v>
      </c>
    </row>
    <row r="155" spans="1:5" x14ac:dyDescent="0.3">
      <c r="A155" t="s">
        <v>172</v>
      </c>
      <c r="B155" t="s">
        <v>172</v>
      </c>
      <c r="C155" t="s">
        <v>172</v>
      </c>
      <c r="D155" t="s">
        <v>172</v>
      </c>
      <c r="E155" t="s">
        <v>172</v>
      </c>
    </row>
    <row r="156" spans="1:5" x14ac:dyDescent="0.3">
      <c r="A156" t="s">
        <v>67</v>
      </c>
      <c r="B156" t="s">
        <v>67</v>
      </c>
      <c r="C156" t="s">
        <v>67</v>
      </c>
      <c r="D156" t="s">
        <v>67</v>
      </c>
      <c r="E156" t="s">
        <v>67</v>
      </c>
    </row>
    <row r="157" spans="1:5" x14ac:dyDescent="0.3">
      <c r="A157" t="s">
        <v>224</v>
      </c>
      <c r="B157" t="s">
        <v>224</v>
      </c>
      <c r="C157" t="s">
        <v>224</v>
      </c>
      <c r="D157" t="s">
        <v>224</v>
      </c>
      <c r="E157" t="s">
        <v>224</v>
      </c>
    </row>
    <row r="158" spans="1:5" x14ac:dyDescent="0.3">
      <c r="A158" t="s">
        <v>238</v>
      </c>
      <c r="B158" t="s">
        <v>238</v>
      </c>
      <c r="C158" t="s">
        <v>238</v>
      </c>
      <c r="D158" t="s">
        <v>238</v>
      </c>
      <c r="E158" t="s">
        <v>238</v>
      </c>
    </row>
    <row r="159" spans="1:5" x14ac:dyDescent="0.3">
      <c r="A159" t="s">
        <v>241</v>
      </c>
      <c r="B159" t="s">
        <v>241</v>
      </c>
      <c r="C159" t="s">
        <v>241</v>
      </c>
      <c r="D159" t="s">
        <v>241</v>
      </c>
      <c r="E159" t="s">
        <v>241</v>
      </c>
    </row>
    <row r="160" spans="1:5" x14ac:dyDescent="0.3">
      <c r="A160" t="s">
        <v>56</v>
      </c>
      <c r="B160" t="s">
        <v>56</v>
      </c>
      <c r="C160" t="s">
        <v>56</v>
      </c>
      <c r="D160" t="s">
        <v>56</v>
      </c>
      <c r="E160" t="s">
        <v>56</v>
      </c>
    </row>
    <row r="161" spans="1:5" x14ac:dyDescent="0.3">
      <c r="A161" t="s">
        <v>79</v>
      </c>
      <c r="B161" t="s">
        <v>79</v>
      </c>
      <c r="C161" t="s">
        <v>79</v>
      </c>
      <c r="D161" t="s">
        <v>79</v>
      </c>
      <c r="E161" t="s">
        <v>79</v>
      </c>
    </row>
    <row r="162" spans="1:5" x14ac:dyDescent="0.3">
      <c r="A162" t="s">
        <v>63</v>
      </c>
      <c r="B162" t="s">
        <v>63</v>
      </c>
      <c r="C162" t="s">
        <v>63</v>
      </c>
      <c r="D162" t="s">
        <v>63</v>
      </c>
      <c r="E162" t="s">
        <v>63</v>
      </c>
    </row>
    <row r="163" spans="1:5" x14ac:dyDescent="0.3">
      <c r="A163" t="s">
        <v>207</v>
      </c>
      <c r="B163" t="s">
        <v>207</v>
      </c>
      <c r="C163" t="s">
        <v>207</v>
      </c>
      <c r="D163" t="s">
        <v>207</v>
      </c>
      <c r="E163" t="s">
        <v>207</v>
      </c>
    </row>
    <row r="164" spans="1:5" x14ac:dyDescent="0.3">
      <c r="A164" t="s">
        <v>55</v>
      </c>
      <c r="B164" t="s">
        <v>55</v>
      </c>
      <c r="C164" t="s">
        <v>55</v>
      </c>
      <c r="D164" t="s">
        <v>55</v>
      </c>
      <c r="E164" t="s">
        <v>55</v>
      </c>
    </row>
    <row r="165" spans="1:5" x14ac:dyDescent="0.3">
      <c r="A165" t="s">
        <v>168</v>
      </c>
      <c r="B165" t="s">
        <v>168</v>
      </c>
      <c r="C165" t="s">
        <v>168</v>
      </c>
      <c r="D165" t="s">
        <v>168</v>
      </c>
      <c r="E165" t="s">
        <v>168</v>
      </c>
    </row>
    <row r="166" spans="1:5" x14ac:dyDescent="0.3">
      <c r="A166" t="s">
        <v>94</v>
      </c>
      <c r="B166" t="s">
        <v>94</v>
      </c>
      <c r="C166" t="s">
        <v>94</v>
      </c>
      <c r="D166" t="s">
        <v>94</v>
      </c>
      <c r="E166" t="s">
        <v>94</v>
      </c>
    </row>
    <row r="167" spans="1:5" x14ac:dyDescent="0.3">
      <c r="A167" t="s">
        <v>43</v>
      </c>
      <c r="B167" t="s">
        <v>43</v>
      </c>
      <c r="C167" t="s">
        <v>43</v>
      </c>
      <c r="D167" t="s">
        <v>43</v>
      </c>
      <c r="E167" t="s">
        <v>43</v>
      </c>
    </row>
    <row r="168" spans="1:5" x14ac:dyDescent="0.3">
      <c r="A168" t="s">
        <v>39</v>
      </c>
      <c r="B168" t="s">
        <v>39</v>
      </c>
      <c r="C168" t="s">
        <v>39</v>
      </c>
      <c r="D168" t="s">
        <v>39</v>
      </c>
      <c r="E168" t="s">
        <v>39</v>
      </c>
    </row>
    <row r="169" spans="1:5" x14ac:dyDescent="0.3">
      <c r="A169" t="s">
        <v>237</v>
      </c>
      <c r="B169" t="s">
        <v>237</v>
      </c>
      <c r="C169" t="s">
        <v>237</v>
      </c>
      <c r="D169" t="s">
        <v>237</v>
      </c>
      <c r="E169" t="s">
        <v>237</v>
      </c>
    </row>
    <row r="170" spans="1:5" x14ac:dyDescent="0.3">
      <c r="A170" t="s">
        <v>41</v>
      </c>
      <c r="B170" t="s">
        <v>41</v>
      </c>
      <c r="C170" t="s">
        <v>41</v>
      </c>
      <c r="D170" t="s">
        <v>41</v>
      </c>
      <c r="E170" t="s">
        <v>41</v>
      </c>
    </row>
    <row r="171" spans="1:5" x14ac:dyDescent="0.3">
      <c r="A171" t="s">
        <v>65</v>
      </c>
      <c r="B171" t="s">
        <v>65</v>
      </c>
      <c r="C171" t="s">
        <v>65</v>
      </c>
      <c r="D171" t="s">
        <v>65</v>
      </c>
      <c r="E171" t="s">
        <v>65</v>
      </c>
    </row>
    <row r="172" spans="1:5" x14ac:dyDescent="0.3">
      <c r="A172" t="s">
        <v>71</v>
      </c>
      <c r="B172" t="s">
        <v>71</v>
      </c>
      <c r="C172" t="s">
        <v>71</v>
      </c>
      <c r="D172" t="s">
        <v>71</v>
      </c>
      <c r="E172" t="s">
        <v>71</v>
      </c>
    </row>
    <row r="173" spans="1:5" x14ac:dyDescent="0.3">
      <c r="A173" t="s">
        <v>195</v>
      </c>
      <c r="B173" t="s">
        <v>195</v>
      </c>
      <c r="C173" t="s">
        <v>195</v>
      </c>
      <c r="D173" t="s">
        <v>195</v>
      </c>
      <c r="E173" t="s">
        <v>195</v>
      </c>
    </row>
    <row r="174" spans="1:5" x14ac:dyDescent="0.3">
      <c r="A174" t="s">
        <v>74</v>
      </c>
      <c r="B174" t="s">
        <v>74</v>
      </c>
      <c r="C174" t="s">
        <v>74</v>
      </c>
      <c r="D174" t="s">
        <v>74</v>
      </c>
      <c r="E174" t="s">
        <v>74</v>
      </c>
    </row>
    <row r="175" spans="1:5" x14ac:dyDescent="0.3">
      <c r="A175" t="s">
        <v>50</v>
      </c>
      <c r="B175" t="s">
        <v>260</v>
      </c>
      <c r="C175" t="s">
        <v>260</v>
      </c>
      <c r="D175" t="s">
        <v>260</v>
      </c>
      <c r="E175" t="s">
        <v>260</v>
      </c>
    </row>
    <row r="176" spans="1:5" x14ac:dyDescent="0.3">
      <c r="A176" t="s">
        <v>180</v>
      </c>
      <c r="B176" t="s">
        <v>180</v>
      </c>
      <c r="C176" t="s">
        <v>180</v>
      </c>
      <c r="D176" t="s">
        <v>180</v>
      </c>
      <c r="E176" t="s">
        <v>180</v>
      </c>
    </row>
    <row r="177" spans="1:5" x14ac:dyDescent="0.3">
      <c r="A177" t="s">
        <v>204</v>
      </c>
      <c r="B177" t="s">
        <v>279</v>
      </c>
      <c r="C177" t="s">
        <v>279</v>
      </c>
      <c r="D177" t="s">
        <v>279</v>
      </c>
      <c r="E177" t="s">
        <v>279</v>
      </c>
    </row>
    <row r="178" spans="1:5" x14ac:dyDescent="0.3">
      <c r="A178" t="s">
        <v>160</v>
      </c>
      <c r="B178" t="s">
        <v>261</v>
      </c>
      <c r="C178" t="s">
        <v>350</v>
      </c>
      <c r="D178" t="s">
        <v>317</v>
      </c>
      <c r="E178" t="s">
        <v>350</v>
      </c>
    </row>
    <row r="179" spans="1:5" x14ac:dyDescent="0.3">
      <c r="A179" t="s">
        <v>240</v>
      </c>
      <c r="B179" t="s">
        <v>318</v>
      </c>
      <c r="C179" t="s">
        <v>318</v>
      </c>
      <c r="D179" t="s">
        <v>318</v>
      </c>
      <c r="E179" t="s">
        <v>318</v>
      </c>
    </row>
    <row r="180" spans="1:5" x14ac:dyDescent="0.3">
      <c r="A180" t="s">
        <v>174</v>
      </c>
      <c r="B180" t="s">
        <v>263</v>
      </c>
      <c r="C180" t="s">
        <v>352</v>
      </c>
      <c r="D180" t="s">
        <v>319</v>
      </c>
      <c r="E180" t="s">
        <v>352</v>
      </c>
    </row>
    <row r="181" spans="1:5" x14ac:dyDescent="0.3">
      <c r="A181" t="s">
        <v>197</v>
      </c>
      <c r="B181" t="s">
        <v>197</v>
      </c>
      <c r="C181" t="s">
        <v>197</v>
      </c>
      <c r="D181" t="s">
        <v>197</v>
      </c>
      <c r="E181" t="s">
        <v>197</v>
      </c>
    </row>
    <row r="182" spans="1:5" x14ac:dyDescent="0.3">
      <c r="A182" t="s">
        <v>210</v>
      </c>
      <c r="B182" t="s">
        <v>210</v>
      </c>
      <c r="C182" t="s">
        <v>210</v>
      </c>
      <c r="D182" t="s">
        <v>210</v>
      </c>
      <c r="E182" t="s">
        <v>210</v>
      </c>
    </row>
    <row r="183" spans="1:5" x14ac:dyDescent="0.3">
      <c r="A183" t="s">
        <v>223</v>
      </c>
      <c r="B183" t="s">
        <v>223</v>
      </c>
      <c r="C183" t="s">
        <v>223</v>
      </c>
      <c r="D183" t="s">
        <v>316</v>
      </c>
      <c r="E183" t="s">
        <v>449</v>
      </c>
    </row>
    <row r="184" spans="1:5" x14ac:dyDescent="0.3">
      <c r="A184" t="s">
        <v>35</v>
      </c>
      <c r="B184" t="s">
        <v>35</v>
      </c>
      <c r="C184" t="s">
        <v>35</v>
      </c>
      <c r="D184" t="s">
        <v>35</v>
      </c>
      <c r="E184" t="s">
        <v>35</v>
      </c>
    </row>
    <row r="185" spans="1:5" x14ac:dyDescent="0.3">
      <c r="A185" t="s">
        <v>114</v>
      </c>
      <c r="B185" t="s">
        <v>114</v>
      </c>
      <c r="C185" t="s">
        <v>114</v>
      </c>
      <c r="D185" t="s">
        <v>114</v>
      </c>
      <c r="E185" t="s">
        <v>114</v>
      </c>
    </row>
    <row r="186" spans="1:5" x14ac:dyDescent="0.3">
      <c r="A186" t="s">
        <v>112</v>
      </c>
      <c r="B186" t="s">
        <v>112</v>
      </c>
      <c r="C186" t="s">
        <v>112</v>
      </c>
      <c r="D186" t="s">
        <v>112</v>
      </c>
      <c r="E186" t="s">
        <v>112</v>
      </c>
    </row>
    <row r="187" spans="1:5" x14ac:dyDescent="0.3">
      <c r="A187" t="s">
        <v>205</v>
      </c>
      <c r="B187" t="s">
        <v>205</v>
      </c>
      <c r="C187" t="s">
        <v>205</v>
      </c>
      <c r="D187" t="s">
        <v>205</v>
      </c>
      <c r="E187" t="s">
        <v>205</v>
      </c>
    </row>
    <row r="188" spans="1:5" x14ac:dyDescent="0.3">
      <c r="A188" t="s">
        <v>179</v>
      </c>
      <c r="B188" t="s">
        <v>179</v>
      </c>
      <c r="C188" t="s">
        <v>179</v>
      </c>
      <c r="D188" t="s">
        <v>179</v>
      </c>
      <c r="E188" t="s">
        <v>179</v>
      </c>
    </row>
    <row r="189" spans="1:5" x14ac:dyDescent="0.3">
      <c r="A189" t="s">
        <v>25</v>
      </c>
      <c r="B189" t="s">
        <v>25</v>
      </c>
      <c r="C189" t="s">
        <v>25</v>
      </c>
      <c r="D189" t="s">
        <v>25</v>
      </c>
      <c r="E189" t="s">
        <v>25</v>
      </c>
    </row>
    <row r="190" spans="1:5" x14ac:dyDescent="0.3">
      <c r="A190" t="s">
        <v>115</v>
      </c>
      <c r="B190" t="s">
        <v>115</v>
      </c>
      <c r="C190" t="s">
        <v>431</v>
      </c>
      <c r="D190" t="s">
        <v>115</v>
      </c>
      <c r="E190" t="s">
        <v>115</v>
      </c>
    </row>
    <row r="191" spans="1:5" x14ac:dyDescent="0.3">
      <c r="A191" t="s">
        <v>70</v>
      </c>
      <c r="B191" t="s">
        <v>70</v>
      </c>
      <c r="C191" t="s">
        <v>70</v>
      </c>
      <c r="D191" t="s">
        <v>70</v>
      </c>
      <c r="E191" t="s">
        <v>349</v>
      </c>
    </row>
    <row r="192" spans="1:5" x14ac:dyDescent="0.3">
      <c r="A192" t="s">
        <v>85</v>
      </c>
      <c r="B192" t="s">
        <v>85</v>
      </c>
      <c r="C192" t="s">
        <v>85</v>
      </c>
      <c r="D192" t="s">
        <v>85</v>
      </c>
      <c r="E192" t="s">
        <v>85</v>
      </c>
    </row>
    <row r="193" spans="1:5" x14ac:dyDescent="0.3">
      <c r="A193" t="s">
        <v>213</v>
      </c>
      <c r="B193" t="s">
        <v>213</v>
      </c>
      <c r="C193" t="s">
        <v>213</v>
      </c>
      <c r="D193" t="s">
        <v>213</v>
      </c>
      <c r="E193" t="s">
        <v>213</v>
      </c>
    </row>
    <row r="194" spans="1:5" x14ac:dyDescent="0.3">
      <c r="A194" t="s">
        <v>188</v>
      </c>
      <c r="B194" t="s">
        <v>188</v>
      </c>
      <c r="C194" t="s">
        <v>188</v>
      </c>
      <c r="D194" t="s">
        <v>188</v>
      </c>
      <c r="E194" t="s">
        <v>188</v>
      </c>
    </row>
    <row r="195" spans="1:5" x14ac:dyDescent="0.3">
      <c r="A195" t="s">
        <v>44</v>
      </c>
      <c r="B195" t="s">
        <v>259</v>
      </c>
      <c r="C195" t="s">
        <v>44</v>
      </c>
      <c r="D195" t="s">
        <v>44</v>
      </c>
      <c r="E195" t="s">
        <v>44</v>
      </c>
    </row>
    <row r="196" spans="1:5" x14ac:dyDescent="0.3">
      <c r="A196" t="s">
        <v>14</v>
      </c>
      <c r="B196" t="s">
        <v>253</v>
      </c>
      <c r="C196" t="s">
        <v>14</v>
      </c>
      <c r="D196" t="s">
        <v>312</v>
      </c>
      <c r="E196" t="s">
        <v>253</v>
      </c>
    </row>
    <row r="197" spans="1:5" x14ac:dyDescent="0.3">
      <c r="A197" t="s">
        <v>200</v>
      </c>
      <c r="B197" t="s">
        <v>200</v>
      </c>
      <c r="C197" t="s">
        <v>200</v>
      </c>
      <c r="D197" t="s">
        <v>200</v>
      </c>
      <c r="E197" t="s">
        <v>200</v>
      </c>
    </row>
    <row r="198" spans="1:5" x14ac:dyDescent="0.3">
      <c r="A198" t="s">
        <v>29</v>
      </c>
      <c r="B198" t="s">
        <v>29</v>
      </c>
      <c r="C198" t="s">
        <v>29</v>
      </c>
      <c r="D198" t="s">
        <v>29</v>
      </c>
      <c r="E198" t="s">
        <v>29</v>
      </c>
    </row>
    <row r="199" spans="1:5" x14ac:dyDescent="0.3">
      <c r="A199" t="s">
        <v>82</v>
      </c>
      <c r="B199" t="s">
        <v>432</v>
      </c>
      <c r="C199" t="s">
        <v>82</v>
      </c>
      <c r="D199" t="s">
        <v>82</v>
      </c>
      <c r="E199" t="s">
        <v>82</v>
      </c>
    </row>
    <row r="200" spans="1:5" x14ac:dyDescent="0.3">
      <c r="A200" t="s">
        <v>262</v>
      </c>
      <c r="B200" t="s">
        <v>262</v>
      </c>
      <c r="C200" t="s">
        <v>351</v>
      </c>
      <c r="D200" t="s">
        <v>262</v>
      </c>
      <c r="E200" t="s">
        <v>351</v>
      </c>
    </row>
    <row r="201" spans="1:5" x14ac:dyDescent="0.3">
      <c r="A201" t="s">
        <v>169</v>
      </c>
      <c r="B201" t="s">
        <v>169</v>
      </c>
      <c r="C201" t="s">
        <v>169</v>
      </c>
      <c r="D201" t="s">
        <v>169</v>
      </c>
      <c r="E201" t="s">
        <v>169</v>
      </c>
    </row>
    <row r="202" spans="1:5" x14ac:dyDescent="0.3">
      <c r="A202" t="s">
        <v>118</v>
      </c>
      <c r="B202" t="s">
        <v>118</v>
      </c>
      <c r="C202" t="s">
        <v>118</v>
      </c>
      <c r="D202" t="s">
        <v>118</v>
      </c>
      <c r="E202" t="s">
        <v>118</v>
      </c>
    </row>
    <row r="203" spans="1:5" x14ac:dyDescent="0.3">
      <c r="A203" t="s">
        <v>470</v>
      </c>
      <c r="B203" t="s">
        <v>281</v>
      </c>
      <c r="C203" t="s">
        <v>281</v>
      </c>
      <c r="D203" t="s">
        <v>281</v>
      </c>
      <c r="E203" t="s">
        <v>281</v>
      </c>
    </row>
    <row r="204" spans="1:5" x14ac:dyDescent="0.3">
      <c r="A204" t="s">
        <v>184</v>
      </c>
      <c r="B204" t="s">
        <v>346</v>
      </c>
      <c r="C204" t="s">
        <v>346</v>
      </c>
      <c r="D204" t="s">
        <v>184</v>
      </c>
      <c r="E204" t="s">
        <v>346</v>
      </c>
    </row>
    <row r="205" spans="1:5" x14ac:dyDescent="0.3">
      <c r="A205" t="s">
        <v>40</v>
      </c>
      <c r="B205" t="s">
        <v>40</v>
      </c>
      <c r="C205" t="s">
        <v>40</v>
      </c>
      <c r="D205" t="s">
        <v>40</v>
      </c>
      <c r="E205" t="s">
        <v>40</v>
      </c>
    </row>
    <row r="206" spans="1:5" x14ac:dyDescent="0.3">
      <c r="A206" t="s">
        <v>23</v>
      </c>
      <c r="B206" t="s">
        <v>23</v>
      </c>
      <c r="C206" t="s">
        <v>23</v>
      </c>
      <c r="D206" t="s">
        <v>23</v>
      </c>
      <c r="E206" t="s">
        <v>23</v>
      </c>
    </row>
    <row r="207" spans="1:5" x14ac:dyDescent="0.3">
      <c r="A207" t="s">
        <v>214</v>
      </c>
      <c r="B207" t="s">
        <v>214</v>
      </c>
      <c r="C207" t="s">
        <v>282</v>
      </c>
      <c r="D207" t="s">
        <v>282</v>
      </c>
      <c r="E207" t="s">
        <v>282</v>
      </c>
    </row>
    <row r="208" spans="1:5" x14ac:dyDescent="0.3">
      <c r="A208" t="s">
        <v>17</v>
      </c>
      <c r="B208" t="s">
        <v>17</v>
      </c>
      <c r="C208" t="s">
        <v>17</v>
      </c>
      <c r="D208" t="s">
        <v>17</v>
      </c>
      <c r="E208" t="s">
        <v>450</v>
      </c>
    </row>
    <row r="209" spans="1:5" x14ac:dyDescent="0.3">
      <c r="A209" t="s">
        <v>178</v>
      </c>
      <c r="B209" t="s">
        <v>178</v>
      </c>
      <c r="C209" t="s">
        <v>178</v>
      </c>
      <c r="D209" t="s">
        <v>178</v>
      </c>
      <c r="E209" t="s">
        <v>178</v>
      </c>
    </row>
    <row r="210" spans="1:5" x14ac:dyDescent="0.3">
      <c r="A210" t="s">
        <v>128</v>
      </c>
      <c r="B210" t="s">
        <v>264</v>
      </c>
      <c r="C210" t="s">
        <v>264</v>
      </c>
      <c r="D210" t="s">
        <v>264</v>
      </c>
      <c r="E210" t="s">
        <v>264</v>
      </c>
    </row>
    <row r="211" spans="1:5" x14ac:dyDescent="0.3">
      <c r="A211" t="s">
        <v>26</v>
      </c>
      <c r="B211" t="s">
        <v>26</v>
      </c>
      <c r="C211" t="s">
        <v>26</v>
      </c>
      <c r="D211" t="s">
        <v>26</v>
      </c>
      <c r="E211" t="s">
        <v>26</v>
      </c>
    </row>
    <row r="212" spans="1:5" x14ac:dyDescent="0.3">
      <c r="A212" t="s">
        <v>126</v>
      </c>
      <c r="B212" t="s">
        <v>126</v>
      </c>
      <c r="C212" t="s">
        <v>126</v>
      </c>
      <c r="D212" t="s">
        <v>126</v>
      </c>
      <c r="E212" t="s">
        <v>126</v>
      </c>
    </row>
    <row r="213" spans="1:5" x14ac:dyDescent="0.3">
      <c r="A213" t="s">
        <v>235</v>
      </c>
      <c r="B213" t="s">
        <v>321</v>
      </c>
      <c r="C213" t="s">
        <v>321</v>
      </c>
      <c r="D213" t="s">
        <v>321</v>
      </c>
      <c r="E213" t="s">
        <v>321</v>
      </c>
    </row>
    <row r="214" spans="1:5" x14ac:dyDescent="0.3">
      <c r="A214" t="s">
        <v>212</v>
      </c>
      <c r="B214" t="s">
        <v>212</v>
      </c>
      <c r="C214" t="s">
        <v>212</v>
      </c>
      <c r="D214" t="s">
        <v>212</v>
      </c>
      <c r="E214" t="s">
        <v>212</v>
      </c>
    </row>
    <row r="215" spans="1:5" x14ac:dyDescent="0.3">
      <c r="A215" t="s">
        <v>64</v>
      </c>
      <c r="B215" t="s">
        <v>64</v>
      </c>
      <c r="C215" t="s">
        <v>64</v>
      </c>
      <c r="D215" t="s">
        <v>322</v>
      </c>
      <c r="E215" t="s">
        <v>64</v>
      </c>
    </row>
    <row r="216" spans="1:5" x14ac:dyDescent="0.3">
      <c r="A216" t="s">
        <v>104</v>
      </c>
      <c r="B216" t="s">
        <v>104</v>
      </c>
      <c r="C216" t="s">
        <v>104</v>
      </c>
      <c r="D216" t="s">
        <v>104</v>
      </c>
      <c r="E216" t="s">
        <v>104</v>
      </c>
    </row>
    <row r="217" spans="1:5" x14ac:dyDescent="0.3">
      <c r="A217" t="s">
        <v>36</v>
      </c>
      <c r="B217" t="s">
        <v>36</v>
      </c>
      <c r="C217" t="s">
        <v>36</v>
      </c>
      <c r="D217" t="s">
        <v>36</v>
      </c>
      <c r="E217" t="s">
        <v>451</v>
      </c>
    </row>
    <row r="218" spans="1:5" x14ac:dyDescent="0.3">
      <c r="A218" t="s">
        <v>183</v>
      </c>
      <c r="B218" t="s">
        <v>183</v>
      </c>
      <c r="C218" t="s">
        <v>183</v>
      </c>
      <c r="D218" t="s">
        <v>183</v>
      </c>
      <c r="E218" t="s">
        <v>183</v>
      </c>
    </row>
    <row r="219" spans="1:5" x14ac:dyDescent="0.3">
      <c r="A219" t="s">
        <v>120</v>
      </c>
      <c r="B219" t="s">
        <v>323</v>
      </c>
      <c r="C219" t="s">
        <v>120</v>
      </c>
      <c r="D219" t="s">
        <v>323</v>
      </c>
      <c r="E219" t="s">
        <v>323</v>
      </c>
    </row>
    <row r="220" spans="1:5" x14ac:dyDescent="0.3">
      <c r="A220" t="s">
        <v>234</v>
      </c>
      <c r="B220" t="s">
        <v>234</v>
      </c>
      <c r="C220" t="s">
        <v>234</v>
      </c>
      <c r="D220" t="s">
        <v>234</v>
      </c>
      <c r="E220" t="s">
        <v>234</v>
      </c>
    </row>
    <row r="221" spans="1:5" x14ac:dyDescent="0.3">
      <c r="A221" t="s">
        <v>141</v>
      </c>
      <c r="B221" t="s">
        <v>141</v>
      </c>
      <c r="C221" t="s">
        <v>141</v>
      </c>
      <c r="D221" t="s">
        <v>141</v>
      </c>
      <c r="E221" t="s">
        <v>141</v>
      </c>
    </row>
    <row r="222" spans="1:5" x14ac:dyDescent="0.3">
      <c r="A222" t="s">
        <v>87</v>
      </c>
      <c r="B222" t="s">
        <v>87</v>
      </c>
      <c r="C222" t="s">
        <v>87</v>
      </c>
      <c r="D222" t="s">
        <v>87</v>
      </c>
      <c r="E222" t="s">
        <v>87</v>
      </c>
    </row>
    <row r="223" spans="1:5" x14ac:dyDescent="0.3">
      <c r="A223" t="s">
        <v>38</v>
      </c>
      <c r="B223" t="s">
        <v>38</v>
      </c>
      <c r="C223" t="s">
        <v>38</v>
      </c>
      <c r="D223" t="s">
        <v>38</v>
      </c>
      <c r="E223" t="s">
        <v>38</v>
      </c>
    </row>
    <row r="224" spans="1:5" x14ac:dyDescent="0.3">
      <c r="A224" t="s">
        <v>15</v>
      </c>
      <c r="B224" t="s">
        <v>15</v>
      </c>
      <c r="C224" t="s">
        <v>15</v>
      </c>
      <c r="D224" t="s">
        <v>15</v>
      </c>
      <c r="E224" t="s">
        <v>15</v>
      </c>
    </row>
    <row r="225" spans="1:5" x14ac:dyDescent="0.3">
      <c r="A225" t="s">
        <v>81</v>
      </c>
      <c r="B225" t="s">
        <v>81</v>
      </c>
      <c r="C225" t="s">
        <v>81</v>
      </c>
      <c r="D225" t="s">
        <v>81</v>
      </c>
      <c r="E225" t="s">
        <v>81</v>
      </c>
    </row>
    <row r="226" spans="1:5" x14ac:dyDescent="0.3">
      <c r="A226" t="s">
        <v>142</v>
      </c>
      <c r="B226" t="s">
        <v>142</v>
      </c>
      <c r="C226" t="s">
        <v>142</v>
      </c>
      <c r="D226" t="s">
        <v>142</v>
      </c>
      <c r="E226" t="s">
        <v>142</v>
      </c>
    </row>
    <row r="227" spans="1:5" x14ac:dyDescent="0.3">
      <c r="A227" t="s">
        <v>209</v>
      </c>
      <c r="B227" t="s">
        <v>209</v>
      </c>
      <c r="C227" t="s">
        <v>209</v>
      </c>
      <c r="D227" t="s">
        <v>209</v>
      </c>
      <c r="E227" t="s">
        <v>209</v>
      </c>
    </row>
    <row r="228" spans="1:5" x14ac:dyDescent="0.3">
      <c r="A228" t="s">
        <v>226</v>
      </c>
      <c r="B228" t="s">
        <v>226</v>
      </c>
      <c r="C228" t="s">
        <v>226</v>
      </c>
      <c r="D228" t="s">
        <v>226</v>
      </c>
      <c r="E228" t="s">
        <v>226</v>
      </c>
    </row>
    <row r="229" spans="1:5" x14ac:dyDescent="0.3">
      <c r="A229" t="s">
        <v>89</v>
      </c>
      <c r="B229" t="s">
        <v>89</v>
      </c>
      <c r="C229" t="s">
        <v>89</v>
      </c>
      <c r="D229" t="s">
        <v>89</v>
      </c>
      <c r="E229" t="s">
        <v>89</v>
      </c>
    </row>
    <row r="230" spans="1:5" x14ac:dyDescent="0.3">
      <c r="A230" t="s">
        <v>16</v>
      </c>
      <c r="B230" t="s">
        <v>16</v>
      </c>
      <c r="C230" t="s">
        <v>16</v>
      </c>
      <c r="D230" t="s">
        <v>16</v>
      </c>
      <c r="E230" t="s">
        <v>16</v>
      </c>
    </row>
    <row r="231" spans="1:5" x14ac:dyDescent="0.3">
      <c r="A231" t="s">
        <v>324</v>
      </c>
      <c r="B231" t="s">
        <v>324</v>
      </c>
      <c r="C231" t="s">
        <v>324</v>
      </c>
      <c r="D231" t="s">
        <v>324</v>
      </c>
      <c r="E231" t="s">
        <v>324</v>
      </c>
    </row>
    <row r="232" spans="1:5" x14ac:dyDescent="0.3">
      <c r="A232" t="s">
        <v>211</v>
      </c>
      <c r="B232" t="s">
        <v>471</v>
      </c>
      <c r="C232" t="s">
        <v>325</v>
      </c>
      <c r="D232" t="s">
        <v>325</v>
      </c>
      <c r="E232" t="s">
        <v>353</v>
      </c>
    </row>
    <row r="233" spans="1:5" x14ac:dyDescent="0.3">
      <c r="A233" t="s">
        <v>242</v>
      </c>
      <c r="B233" t="s">
        <v>242</v>
      </c>
      <c r="C233" t="s">
        <v>242</v>
      </c>
      <c r="D233" t="s">
        <v>242</v>
      </c>
      <c r="E233" t="s">
        <v>242</v>
      </c>
    </row>
    <row r="234" spans="1:5" x14ac:dyDescent="0.3">
      <c r="A234" t="s">
        <v>129</v>
      </c>
      <c r="B234" t="s">
        <v>266</v>
      </c>
      <c r="C234" t="s">
        <v>129</v>
      </c>
      <c r="D234" t="s">
        <v>129</v>
      </c>
      <c r="E234" t="s">
        <v>129</v>
      </c>
    </row>
    <row r="235" spans="1:5" x14ac:dyDescent="0.3">
      <c r="A235" t="s">
        <v>154</v>
      </c>
      <c r="B235" t="s">
        <v>154</v>
      </c>
      <c r="C235" t="s">
        <v>154</v>
      </c>
      <c r="D235" t="s">
        <v>154</v>
      </c>
      <c r="E235" t="s">
        <v>154</v>
      </c>
    </row>
    <row r="236" spans="1:5" x14ac:dyDescent="0.3">
      <c r="A236" t="s">
        <v>177</v>
      </c>
      <c r="B236" t="s">
        <v>433</v>
      </c>
      <c r="C236" t="s">
        <v>177</v>
      </c>
      <c r="D236" t="s">
        <v>177</v>
      </c>
      <c r="E236" t="s">
        <v>177</v>
      </c>
    </row>
  </sheetData>
  <mergeCells count="1">
    <mergeCell ref="A1:D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3AE97-E6DC-41B1-9BCC-1B8B81403486}">
  <sheetPr codeName="Sheet2"/>
  <dimension ref="A1:T943"/>
  <sheetViews>
    <sheetView workbookViewId="0">
      <selection activeCell="L28" sqref="L28"/>
    </sheetView>
  </sheetViews>
  <sheetFormatPr defaultRowHeight="14.4" x14ac:dyDescent="0.3"/>
  <cols>
    <col min="1" max="1" width="28" bestFit="1" customWidth="1"/>
    <col min="2" max="2" width="13.33203125" bestFit="1" customWidth="1"/>
    <col min="3" max="3" width="15.6640625" bestFit="1" customWidth="1"/>
    <col min="4" max="7" width="9.88671875" bestFit="1" customWidth="1"/>
    <col min="8" max="9" width="10.44140625" bestFit="1" customWidth="1"/>
    <col min="15" max="18" width="12.6640625" style="20" bestFit="1" customWidth="1"/>
    <col min="19" max="20" width="13.5546875" style="20" bestFit="1" customWidth="1"/>
  </cols>
  <sheetData>
    <row r="1" spans="1:20" x14ac:dyDescent="0.3">
      <c r="A1" s="55" t="s">
        <v>365</v>
      </c>
      <c r="B1" s="56"/>
      <c r="C1" s="56"/>
      <c r="D1" s="56"/>
      <c r="E1" s="56"/>
      <c r="F1" s="56"/>
      <c r="G1" s="56"/>
      <c r="H1" s="31"/>
      <c r="I1" s="21"/>
    </row>
    <row r="2" spans="1:20" x14ac:dyDescent="0.3">
      <c r="A2" s="10" t="s">
        <v>381</v>
      </c>
      <c r="B2" s="10" t="s">
        <v>367</v>
      </c>
      <c r="C2" s="11" t="s">
        <v>2</v>
      </c>
      <c r="D2" s="11" t="s">
        <v>3</v>
      </c>
      <c r="E2" s="11" t="s">
        <v>4</v>
      </c>
      <c r="F2" s="11" t="s">
        <v>5</v>
      </c>
      <c r="G2" s="11" t="s">
        <v>6</v>
      </c>
      <c r="M2" s="20"/>
      <c r="N2" s="20"/>
      <c r="S2"/>
      <c r="T2"/>
    </row>
    <row r="3" spans="1:20" x14ac:dyDescent="0.3">
      <c r="A3" s="12" t="s">
        <v>198</v>
      </c>
      <c r="B3" s="12" t="s">
        <v>8</v>
      </c>
      <c r="C3" s="13">
        <v>1257</v>
      </c>
      <c r="D3" s="13">
        <v>797</v>
      </c>
      <c r="E3" s="13">
        <v>692</v>
      </c>
      <c r="F3" s="13">
        <v>258</v>
      </c>
      <c r="G3" s="13">
        <v>44</v>
      </c>
      <c r="M3" s="20"/>
      <c r="N3" s="20"/>
      <c r="S3"/>
      <c r="T3"/>
    </row>
    <row r="4" spans="1:20" x14ac:dyDescent="0.3">
      <c r="A4" s="12" t="s">
        <v>198</v>
      </c>
      <c r="B4" s="12" t="s">
        <v>243</v>
      </c>
      <c r="C4" s="13">
        <v>1227</v>
      </c>
      <c r="D4" s="13">
        <v>758</v>
      </c>
      <c r="E4" s="13">
        <v>673</v>
      </c>
      <c r="F4" s="13">
        <v>236</v>
      </c>
      <c r="G4" s="13">
        <v>22</v>
      </c>
      <c r="M4" s="20"/>
      <c r="N4" s="20"/>
      <c r="S4"/>
      <c r="T4"/>
    </row>
    <row r="5" spans="1:20" x14ac:dyDescent="0.3">
      <c r="A5" s="12" t="s">
        <v>198</v>
      </c>
      <c r="B5" s="12" t="s">
        <v>244</v>
      </c>
      <c r="C5" s="13">
        <v>29</v>
      </c>
      <c r="D5" s="13">
        <v>39</v>
      </c>
      <c r="E5" s="13">
        <v>18</v>
      </c>
      <c r="F5" s="13">
        <v>22</v>
      </c>
      <c r="G5" s="13">
        <v>22</v>
      </c>
      <c r="M5" s="20"/>
      <c r="N5" s="20"/>
      <c r="S5"/>
      <c r="T5"/>
    </row>
    <row r="6" spans="1:20" x14ac:dyDescent="0.3">
      <c r="A6" s="12" t="s">
        <v>198</v>
      </c>
      <c r="B6" s="12" t="s">
        <v>245</v>
      </c>
      <c r="C6" s="13">
        <v>1198</v>
      </c>
      <c r="D6" s="13">
        <v>719</v>
      </c>
      <c r="E6" s="13">
        <v>655</v>
      </c>
      <c r="F6" s="13">
        <v>214</v>
      </c>
      <c r="G6" s="13">
        <v>-1</v>
      </c>
      <c r="M6" s="20"/>
      <c r="N6" s="20"/>
      <c r="S6"/>
      <c r="T6"/>
    </row>
    <row r="7" spans="1:20" x14ac:dyDescent="0.3">
      <c r="A7" s="12" t="s">
        <v>155</v>
      </c>
      <c r="B7" s="12" t="s">
        <v>8</v>
      </c>
      <c r="C7" s="13">
        <v>124</v>
      </c>
      <c r="D7" s="13">
        <v>143</v>
      </c>
      <c r="E7" s="13">
        <v>104</v>
      </c>
      <c r="F7" s="13">
        <v>165</v>
      </c>
      <c r="G7" s="13">
        <v>262</v>
      </c>
      <c r="M7" s="20"/>
      <c r="N7" s="20"/>
      <c r="S7"/>
      <c r="T7"/>
    </row>
    <row r="8" spans="1:20" x14ac:dyDescent="0.3">
      <c r="A8" s="12" t="s">
        <v>155</v>
      </c>
      <c r="B8" s="12" t="s">
        <v>244</v>
      </c>
      <c r="C8" s="13">
        <v>65</v>
      </c>
      <c r="D8" s="13">
        <v>56</v>
      </c>
      <c r="E8" s="13">
        <v>47</v>
      </c>
      <c r="F8" s="13">
        <v>67</v>
      </c>
      <c r="G8" s="13">
        <v>145</v>
      </c>
      <c r="M8" s="20"/>
      <c r="N8" s="20"/>
      <c r="S8"/>
      <c r="T8"/>
    </row>
    <row r="9" spans="1:20" x14ac:dyDescent="0.3">
      <c r="A9" s="12" t="s">
        <v>155</v>
      </c>
      <c r="B9" s="12" t="s">
        <v>243</v>
      </c>
      <c r="C9" s="13">
        <v>59</v>
      </c>
      <c r="D9" s="13">
        <v>86</v>
      </c>
      <c r="E9" s="13">
        <v>57</v>
      </c>
      <c r="F9" s="13">
        <v>98</v>
      </c>
      <c r="G9" s="13">
        <v>117</v>
      </c>
      <c r="M9" s="20"/>
      <c r="N9" s="20"/>
      <c r="S9"/>
      <c r="T9"/>
    </row>
    <row r="10" spans="1:20" x14ac:dyDescent="0.3">
      <c r="A10" s="12" t="s">
        <v>155</v>
      </c>
      <c r="B10" s="12" t="s">
        <v>245</v>
      </c>
      <c r="C10" s="13">
        <v>-6</v>
      </c>
      <c r="D10" s="13">
        <v>30</v>
      </c>
      <c r="E10" s="13">
        <v>10</v>
      </c>
      <c r="F10" s="13">
        <v>31</v>
      </c>
      <c r="G10" s="13">
        <v>-28</v>
      </c>
      <c r="M10" s="20"/>
      <c r="N10" s="20"/>
      <c r="S10"/>
      <c r="T10"/>
    </row>
    <row r="11" spans="1:20" x14ac:dyDescent="0.3">
      <c r="A11" s="12" t="s">
        <v>78</v>
      </c>
      <c r="B11" s="12" t="s">
        <v>8</v>
      </c>
      <c r="C11" s="13">
        <v>5879</v>
      </c>
      <c r="D11" s="13">
        <v>3480</v>
      </c>
      <c r="E11" s="13">
        <v>1223</v>
      </c>
      <c r="F11" s="13">
        <v>2672</v>
      </c>
      <c r="G11" s="13">
        <v>4207</v>
      </c>
      <c r="M11" s="20"/>
      <c r="N11" s="20"/>
      <c r="S11"/>
      <c r="T11"/>
    </row>
    <row r="12" spans="1:20" x14ac:dyDescent="0.3">
      <c r="A12" s="12" t="s">
        <v>78</v>
      </c>
      <c r="B12" s="12" t="s">
        <v>244</v>
      </c>
      <c r="C12" s="13">
        <v>4618</v>
      </c>
      <c r="D12" s="13">
        <v>2480</v>
      </c>
      <c r="E12" s="13">
        <v>488</v>
      </c>
      <c r="F12" s="13">
        <v>1888</v>
      </c>
      <c r="G12" s="13">
        <v>3009</v>
      </c>
      <c r="M12" s="20"/>
      <c r="N12" s="20"/>
      <c r="S12"/>
      <c r="T12"/>
    </row>
    <row r="13" spans="1:20" x14ac:dyDescent="0.3">
      <c r="A13" s="12" t="s">
        <v>78</v>
      </c>
      <c r="B13" s="12" t="s">
        <v>243</v>
      </c>
      <c r="C13" s="13">
        <v>1261</v>
      </c>
      <c r="D13" s="13">
        <v>1000</v>
      </c>
      <c r="E13" s="13">
        <v>735</v>
      </c>
      <c r="F13" s="13">
        <v>784</v>
      </c>
      <c r="G13" s="13">
        <v>1198</v>
      </c>
      <c r="M13" s="20"/>
      <c r="N13" s="20"/>
      <c r="S13"/>
      <c r="T13"/>
    </row>
    <row r="14" spans="1:20" x14ac:dyDescent="0.3">
      <c r="A14" s="12" t="s">
        <v>78</v>
      </c>
      <c r="B14" s="12" t="s">
        <v>245</v>
      </c>
      <c r="C14" s="13">
        <v>-3357</v>
      </c>
      <c r="D14" s="13">
        <v>-1479</v>
      </c>
      <c r="E14" s="13">
        <v>247</v>
      </c>
      <c r="F14" s="13">
        <v>-1104</v>
      </c>
      <c r="G14" s="13">
        <v>-1810</v>
      </c>
      <c r="M14" s="20"/>
      <c r="N14" s="20"/>
      <c r="S14"/>
      <c r="T14"/>
    </row>
    <row r="15" spans="1:20" x14ac:dyDescent="0.3">
      <c r="A15" s="12" t="s">
        <v>215</v>
      </c>
      <c r="B15" s="12" t="s">
        <v>8</v>
      </c>
      <c r="C15" s="13">
        <v>19</v>
      </c>
      <c r="D15" s="13">
        <v>15</v>
      </c>
      <c r="E15" s="13">
        <v>9</v>
      </c>
      <c r="F15" s="13">
        <v>13</v>
      </c>
      <c r="G15" s="13">
        <v>13</v>
      </c>
      <c r="M15" s="20"/>
      <c r="N15" s="20"/>
      <c r="S15"/>
      <c r="T15"/>
    </row>
    <row r="16" spans="1:20" x14ac:dyDescent="0.3">
      <c r="A16" s="12" t="s">
        <v>215</v>
      </c>
      <c r="B16" s="12" t="s">
        <v>244</v>
      </c>
      <c r="C16" s="13">
        <v>16</v>
      </c>
      <c r="D16" s="13">
        <v>12</v>
      </c>
      <c r="E16" s="13">
        <v>5</v>
      </c>
      <c r="F16" s="13">
        <v>8</v>
      </c>
      <c r="G16" s="13">
        <v>10</v>
      </c>
      <c r="M16" s="20"/>
      <c r="N16" s="20"/>
      <c r="S16"/>
      <c r="T16"/>
    </row>
    <row r="17" spans="1:20" x14ac:dyDescent="0.3">
      <c r="A17" s="12" t="s">
        <v>215</v>
      </c>
      <c r="B17" s="12" t="s">
        <v>243</v>
      </c>
      <c r="C17" s="13">
        <v>3</v>
      </c>
      <c r="D17" s="13">
        <v>3</v>
      </c>
      <c r="E17" s="13">
        <v>4</v>
      </c>
      <c r="F17" s="13">
        <v>5</v>
      </c>
      <c r="G17" s="13">
        <v>4</v>
      </c>
      <c r="M17" s="20"/>
      <c r="N17" s="20"/>
      <c r="S17"/>
      <c r="T17"/>
    </row>
    <row r="18" spans="1:20" x14ac:dyDescent="0.3">
      <c r="A18" s="12" t="s">
        <v>215</v>
      </c>
      <c r="B18" s="12" t="s">
        <v>245</v>
      </c>
      <c r="C18" s="13">
        <v>-13</v>
      </c>
      <c r="D18" s="13">
        <v>-9</v>
      </c>
      <c r="E18" s="13">
        <v>-2</v>
      </c>
      <c r="F18" s="13">
        <v>-3</v>
      </c>
      <c r="G18" s="13">
        <v>-6</v>
      </c>
      <c r="M18" s="20"/>
      <c r="N18" s="20"/>
      <c r="S18"/>
      <c r="T18"/>
    </row>
    <row r="19" spans="1:20" x14ac:dyDescent="0.3">
      <c r="A19" s="12" t="s">
        <v>95</v>
      </c>
      <c r="B19" s="12" t="s">
        <v>8</v>
      </c>
      <c r="C19" s="13">
        <v>3223</v>
      </c>
      <c r="D19" s="13">
        <v>1489</v>
      </c>
      <c r="E19" s="13">
        <v>942</v>
      </c>
      <c r="F19" s="13">
        <v>1489</v>
      </c>
      <c r="G19" s="13">
        <v>2251</v>
      </c>
      <c r="M19" s="20"/>
      <c r="N19" s="20"/>
      <c r="S19"/>
      <c r="T19"/>
    </row>
    <row r="20" spans="1:20" x14ac:dyDescent="0.3">
      <c r="A20" s="12" t="s">
        <v>95</v>
      </c>
      <c r="B20" s="12" t="s">
        <v>244</v>
      </c>
      <c r="C20" s="13">
        <v>2698</v>
      </c>
      <c r="D20" s="13">
        <v>955</v>
      </c>
      <c r="E20" s="13">
        <v>472</v>
      </c>
      <c r="F20" s="13">
        <v>1044</v>
      </c>
      <c r="G20" s="13">
        <v>1598</v>
      </c>
      <c r="M20" s="20"/>
      <c r="N20" s="20"/>
      <c r="S20"/>
      <c r="T20"/>
    </row>
    <row r="21" spans="1:20" x14ac:dyDescent="0.3">
      <c r="A21" s="12" t="s">
        <v>95</v>
      </c>
      <c r="B21" s="12" t="s">
        <v>243</v>
      </c>
      <c r="C21" s="13">
        <v>525</v>
      </c>
      <c r="D21" s="13">
        <v>535</v>
      </c>
      <c r="E21" s="13">
        <v>470</v>
      </c>
      <c r="F21" s="13">
        <v>445</v>
      </c>
      <c r="G21" s="13">
        <v>653</v>
      </c>
      <c r="M21" s="20"/>
      <c r="N21" s="20"/>
      <c r="S21"/>
      <c r="T21"/>
    </row>
    <row r="22" spans="1:20" x14ac:dyDescent="0.3">
      <c r="A22" s="12" t="s">
        <v>95</v>
      </c>
      <c r="B22" s="12" t="s">
        <v>245</v>
      </c>
      <c r="C22" s="13">
        <v>-2173</v>
      </c>
      <c r="D22" s="13">
        <v>-420</v>
      </c>
      <c r="E22" s="13">
        <v>-2</v>
      </c>
      <c r="F22" s="13">
        <v>-599</v>
      </c>
      <c r="G22" s="13">
        <v>-945</v>
      </c>
      <c r="M22" s="20"/>
      <c r="N22" s="20"/>
      <c r="S22"/>
      <c r="T22"/>
    </row>
    <row r="23" spans="1:20" x14ac:dyDescent="0.3">
      <c r="A23" s="12" t="s">
        <v>186</v>
      </c>
      <c r="B23" s="12" t="s">
        <v>8</v>
      </c>
      <c r="C23" s="13">
        <v>121</v>
      </c>
      <c r="D23" s="13">
        <v>76</v>
      </c>
      <c r="E23" s="13">
        <v>49</v>
      </c>
      <c r="F23" s="13">
        <v>80</v>
      </c>
      <c r="G23" s="13">
        <v>92</v>
      </c>
      <c r="M23" s="20"/>
      <c r="N23" s="20"/>
      <c r="S23"/>
      <c r="T23"/>
    </row>
    <row r="24" spans="1:20" x14ac:dyDescent="0.3">
      <c r="A24" s="12" t="s">
        <v>186</v>
      </c>
      <c r="B24" s="12" t="s">
        <v>243</v>
      </c>
      <c r="C24" s="13">
        <v>116</v>
      </c>
      <c r="D24" s="13">
        <v>74</v>
      </c>
      <c r="E24" s="13">
        <v>47</v>
      </c>
      <c r="F24" s="13">
        <v>80</v>
      </c>
      <c r="G24" s="13">
        <v>87</v>
      </c>
      <c r="M24" s="20"/>
      <c r="N24" s="20"/>
      <c r="S24"/>
      <c r="T24"/>
    </row>
    <row r="25" spans="1:20" x14ac:dyDescent="0.3">
      <c r="A25" s="12" t="s">
        <v>186</v>
      </c>
      <c r="B25" s="12" t="s">
        <v>245</v>
      </c>
      <c r="C25" s="13">
        <v>111</v>
      </c>
      <c r="D25" s="13">
        <v>71</v>
      </c>
      <c r="E25" s="13">
        <v>45</v>
      </c>
      <c r="F25" s="13">
        <v>79</v>
      </c>
      <c r="G25" s="13">
        <v>81</v>
      </c>
      <c r="M25" s="20"/>
      <c r="N25" s="20"/>
      <c r="S25"/>
      <c r="T25"/>
    </row>
    <row r="26" spans="1:20" x14ac:dyDescent="0.3">
      <c r="A26" s="12" t="s">
        <v>186</v>
      </c>
      <c r="B26" s="12" t="s">
        <v>244</v>
      </c>
      <c r="C26" s="13">
        <v>5</v>
      </c>
      <c r="D26" s="13">
        <v>2</v>
      </c>
      <c r="E26" s="13">
        <v>2</v>
      </c>
      <c r="F26" s="13">
        <v>1</v>
      </c>
      <c r="G26" s="13">
        <v>6</v>
      </c>
      <c r="M26" s="20"/>
      <c r="N26" s="20"/>
      <c r="S26"/>
      <c r="T26"/>
    </row>
    <row r="27" spans="1:20" x14ac:dyDescent="0.3">
      <c r="A27" s="12" t="s">
        <v>108</v>
      </c>
      <c r="B27" s="12" t="s">
        <v>8</v>
      </c>
      <c r="C27" s="13">
        <v>518</v>
      </c>
      <c r="D27" s="13">
        <v>500</v>
      </c>
      <c r="E27" s="13">
        <v>296</v>
      </c>
      <c r="F27" s="13">
        <v>604</v>
      </c>
      <c r="G27" s="13">
        <v>1042</v>
      </c>
      <c r="M27" s="20"/>
      <c r="N27" s="20"/>
      <c r="S27"/>
      <c r="T27"/>
    </row>
    <row r="28" spans="1:20" x14ac:dyDescent="0.3">
      <c r="A28" s="12" t="s">
        <v>108</v>
      </c>
      <c r="B28" s="12" t="s">
        <v>243</v>
      </c>
      <c r="C28" s="13">
        <v>514</v>
      </c>
      <c r="D28" s="13">
        <v>490</v>
      </c>
      <c r="E28" s="13">
        <v>291</v>
      </c>
      <c r="F28" s="13">
        <v>574</v>
      </c>
      <c r="G28" s="13">
        <v>1033</v>
      </c>
      <c r="M28" s="20"/>
      <c r="N28" s="20"/>
      <c r="S28"/>
      <c r="T28"/>
    </row>
    <row r="29" spans="1:20" x14ac:dyDescent="0.3">
      <c r="A29" s="12" t="s">
        <v>108</v>
      </c>
      <c r="B29" s="12" t="s">
        <v>245</v>
      </c>
      <c r="C29" s="13">
        <v>509</v>
      </c>
      <c r="D29" s="13">
        <v>479</v>
      </c>
      <c r="E29" s="13">
        <v>286</v>
      </c>
      <c r="F29" s="13">
        <v>545</v>
      </c>
      <c r="G29" s="13">
        <v>1024</v>
      </c>
      <c r="M29" s="20"/>
      <c r="N29" s="20"/>
      <c r="S29"/>
      <c r="T29"/>
    </row>
    <row r="30" spans="1:20" x14ac:dyDescent="0.3">
      <c r="A30" s="12" t="s">
        <v>108</v>
      </c>
      <c r="B30" s="12" t="s">
        <v>244</v>
      </c>
      <c r="C30" s="13">
        <v>5</v>
      </c>
      <c r="D30" s="13">
        <v>11</v>
      </c>
      <c r="E30" s="13">
        <v>5</v>
      </c>
      <c r="F30" s="13">
        <v>29</v>
      </c>
      <c r="G30" s="13">
        <v>9</v>
      </c>
      <c r="M30" s="20"/>
      <c r="N30" s="20"/>
      <c r="S30"/>
      <c r="T30"/>
    </row>
    <row r="31" spans="1:20" x14ac:dyDescent="0.3">
      <c r="A31" s="12" t="s">
        <v>46</v>
      </c>
      <c r="B31" s="12" t="s">
        <v>8</v>
      </c>
      <c r="C31" s="13">
        <v>14740</v>
      </c>
      <c r="D31" s="13">
        <v>13052</v>
      </c>
      <c r="E31" s="13">
        <v>10146</v>
      </c>
      <c r="F31" s="13">
        <v>12906</v>
      </c>
      <c r="G31" s="13">
        <v>19897</v>
      </c>
      <c r="M31" s="20"/>
      <c r="N31" s="20"/>
      <c r="S31"/>
      <c r="T31"/>
    </row>
    <row r="32" spans="1:20" x14ac:dyDescent="0.3">
      <c r="A32" s="12" t="s">
        <v>46</v>
      </c>
      <c r="B32" s="12" t="s">
        <v>243</v>
      </c>
      <c r="C32" s="13">
        <v>9908</v>
      </c>
      <c r="D32" s="13">
        <v>8122</v>
      </c>
      <c r="E32" s="13">
        <v>5952</v>
      </c>
      <c r="F32" s="13">
        <v>7784</v>
      </c>
      <c r="G32" s="13">
        <v>12980</v>
      </c>
      <c r="M32" s="20"/>
      <c r="N32" s="20"/>
      <c r="S32"/>
      <c r="T32"/>
    </row>
    <row r="33" spans="1:20" x14ac:dyDescent="0.3">
      <c r="A33" s="12" t="s">
        <v>46</v>
      </c>
      <c r="B33" s="12" t="s">
        <v>244</v>
      </c>
      <c r="C33" s="13">
        <v>4833</v>
      </c>
      <c r="D33" s="13">
        <v>4931</v>
      </c>
      <c r="E33" s="13">
        <v>4195</v>
      </c>
      <c r="F33" s="13">
        <v>5121</v>
      </c>
      <c r="G33" s="13">
        <v>6918</v>
      </c>
      <c r="M33" s="20"/>
      <c r="N33" s="20"/>
      <c r="S33"/>
      <c r="T33"/>
    </row>
    <row r="34" spans="1:20" x14ac:dyDescent="0.3">
      <c r="A34" s="12" t="s">
        <v>46</v>
      </c>
      <c r="B34" s="12" t="s">
        <v>245</v>
      </c>
      <c r="C34" s="13">
        <v>5075</v>
      </c>
      <c r="D34" s="13">
        <v>3191</v>
      </c>
      <c r="E34" s="13">
        <v>1757</v>
      </c>
      <c r="F34" s="13">
        <v>2663</v>
      </c>
      <c r="G34" s="13">
        <v>6062</v>
      </c>
      <c r="M34" s="20"/>
      <c r="N34" s="20"/>
      <c r="S34"/>
      <c r="T34"/>
    </row>
    <row r="35" spans="1:20" x14ac:dyDescent="0.3">
      <c r="A35" s="12" t="s">
        <v>153</v>
      </c>
      <c r="B35" s="12" t="s">
        <v>8</v>
      </c>
      <c r="C35" s="13">
        <v>100</v>
      </c>
      <c r="D35" s="13">
        <v>108</v>
      </c>
      <c r="E35" s="13">
        <v>96</v>
      </c>
      <c r="F35" s="13">
        <v>133</v>
      </c>
      <c r="G35" s="13">
        <v>276</v>
      </c>
      <c r="M35" s="20"/>
      <c r="N35" s="20"/>
      <c r="S35"/>
      <c r="T35"/>
    </row>
    <row r="36" spans="1:20" x14ac:dyDescent="0.3">
      <c r="A36" s="12" t="s">
        <v>153</v>
      </c>
      <c r="B36" s="12" t="s">
        <v>243</v>
      </c>
      <c r="C36" s="13">
        <v>46</v>
      </c>
      <c r="D36" s="13">
        <v>53</v>
      </c>
      <c r="E36" s="13">
        <v>28</v>
      </c>
      <c r="F36" s="13">
        <v>45</v>
      </c>
      <c r="G36" s="13">
        <v>195</v>
      </c>
      <c r="M36" s="20"/>
      <c r="N36" s="20"/>
      <c r="S36"/>
      <c r="T36"/>
    </row>
    <row r="37" spans="1:20" x14ac:dyDescent="0.3">
      <c r="A37" s="12" t="s">
        <v>153</v>
      </c>
      <c r="B37" s="12" t="s">
        <v>245</v>
      </c>
      <c r="C37" s="13">
        <v>-8</v>
      </c>
      <c r="D37" s="13">
        <v>-2</v>
      </c>
      <c r="E37" s="13">
        <v>-40</v>
      </c>
      <c r="F37" s="13">
        <v>-43</v>
      </c>
      <c r="G37" s="13">
        <v>114</v>
      </c>
      <c r="M37" s="20"/>
      <c r="N37" s="20"/>
      <c r="S37"/>
      <c r="T37"/>
    </row>
    <row r="38" spans="1:20" x14ac:dyDescent="0.3">
      <c r="A38" s="12" t="s">
        <v>153</v>
      </c>
      <c r="B38" s="12" t="s">
        <v>244</v>
      </c>
      <c r="C38" s="13">
        <v>54</v>
      </c>
      <c r="D38" s="13">
        <v>55</v>
      </c>
      <c r="E38" s="13">
        <v>68</v>
      </c>
      <c r="F38" s="13">
        <v>88</v>
      </c>
      <c r="G38" s="13">
        <v>81</v>
      </c>
      <c r="M38" s="20"/>
      <c r="N38" s="20"/>
      <c r="S38"/>
      <c r="T38"/>
    </row>
    <row r="39" spans="1:20" x14ac:dyDescent="0.3">
      <c r="A39" s="12" t="s">
        <v>116</v>
      </c>
      <c r="B39" s="12" t="s">
        <v>8</v>
      </c>
      <c r="C39" s="13">
        <v>645</v>
      </c>
      <c r="D39" s="13">
        <v>580</v>
      </c>
      <c r="E39" s="13">
        <v>343</v>
      </c>
      <c r="F39" s="13">
        <v>570</v>
      </c>
      <c r="G39" s="13">
        <v>658</v>
      </c>
      <c r="M39" s="20"/>
      <c r="N39" s="20"/>
      <c r="S39"/>
      <c r="T39"/>
    </row>
    <row r="40" spans="1:20" x14ac:dyDescent="0.3">
      <c r="A40" s="12" t="s">
        <v>116</v>
      </c>
      <c r="B40" s="12" t="s">
        <v>243</v>
      </c>
      <c r="C40" s="13">
        <v>614</v>
      </c>
      <c r="D40" s="13">
        <v>560</v>
      </c>
      <c r="E40" s="13">
        <v>309</v>
      </c>
      <c r="F40" s="13">
        <v>543</v>
      </c>
      <c r="G40" s="13">
        <v>644</v>
      </c>
      <c r="M40" s="20"/>
      <c r="N40" s="20"/>
      <c r="S40"/>
      <c r="T40"/>
    </row>
    <row r="41" spans="1:20" x14ac:dyDescent="0.3">
      <c r="A41" s="12" t="s">
        <v>116</v>
      </c>
      <c r="B41" s="12" t="s">
        <v>245</v>
      </c>
      <c r="C41" s="13">
        <v>583</v>
      </c>
      <c r="D41" s="13">
        <v>540</v>
      </c>
      <c r="E41" s="13">
        <v>274</v>
      </c>
      <c r="F41" s="13">
        <v>515</v>
      </c>
      <c r="G41" s="13">
        <v>629</v>
      </c>
      <c r="M41" s="20"/>
      <c r="N41" s="20"/>
      <c r="S41"/>
      <c r="T41"/>
    </row>
    <row r="42" spans="1:20" x14ac:dyDescent="0.3">
      <c r="A42" s="12" t="s">
        <v>116</v>
      </c>
      <c r="B42" s="12" t="s">
        <v>244</v>
      </c>
      <c r="C42" s="13">
        <v>31</v>
      </c>
      <c r="D42" s="13">
        <v>20</v>
      </c>
      <c r="E42" s="13">
        <v>34</v>
      </c>
      <c r="F42" s="13">
        <v>28</v>
      </c>
      <c r="G42" s="13">
        <v>15</v>
      </c>
      <c r="M42" s="20"/>
      <c r="N42" s="20"/>
      <c r="S42"/>
      <c r="T42"/>
    </row>
    <row r="43" spans="1:20" x14ac:dyDescent="0.3">
      <c r="A43" s="12" t="s">
        <v>30</v>
      </c>
      <c r="B43" s="12" t="s">
        <v>8</v>
      </c>
      <c r="C43" s="13">
        <v>35391</v>
      </c>
      <c r="D43" s="13">
        <v>36699</v>
      </c>
      <c r="E43" s="13">
        <v>37791</v>
      </c>
      <c r="F43" s="13">
        <v>38909</v>
      </c>
      <c r="G43" s="13">
        <v>46722</v>
      </c>
      <c r="M43" s="20"/>
      <c r="N43" s="20"/>
      <c r="S43"/>
      <c r="T43"/>
    </row>
    <row r="44" spans="1:20" x14ac:dyDescent="0.3">
      <c r="A44" s="12" t="s">
        <v>30</v>
      </c>
      <c r="B44" s="12" t="s">
        <v>243</v>
      </c>
      <c r="C44" s="13">
        <v>25332</v>
      </c>
      <c r="D44" s="13">
        <v>25875</v>
      </c>
      <c r="E44" s="13">
        <v>23375</v>
      </c>
      <c r="F44" s="13">
        <v>26458</v>
      </c>
      <c r="G44" s="13">
        <v>30552</v>
      </c>
      <c r="M44" s="20"/>
      <c r="N44" s="20"/>
      <c r="S44"/>
      <c r="T44"/>
    </row>
    <row r="45" spans="1:20" x14ac:dyDescent="0.3">
      <c r="A45" s="12" t="s">
        <v>30</v>
      </c>
      <c r="B45" s="12" t="s">
        <v>244</v>
      </c>
      <c r="C45" s="13">
        <v>10059</v>
      </c>
      <c r="D45" s="13">
        <v>10824</v>
      </c>
      <c r="E45" s="13">
        <v>14416</v>
      </c>
      <c r="F45" s="13">
        <v>12452</v>
      </c>
      <c r="G45" s="13">
        <v>16171</v>
      </c>
      <c r="M45" s="20"/>
      <c r="N45" s="20"/>
      <c r="S45"/>
      <c r="T45"/>
    </row>
    <row r="46" spans="1:20" x14ac:dyDescent="0.3">
      <c r="A46" s="12" t="s">
        <v>30</v>
      </c>
      <c r="B46" s="12" t="s">
        <v>245</v>
      </c>
      <c r="C46" s="13">
        <v>15274</v>
      </c>
      <c r="D46" s="13">
        <v>15052</v>
      </c>
      <c r="E46" s="13">
        <v>8958</v>
      </c>
      <c r="F46" s="13">
        <v>14006</v>
      </c>
      <c r="G46" s="13">
        <v>14381</v>
      </c>
      <c r="M46" s="20"/>
      <c r="N46" s="20"/>
      <c r="S46"/>
      <c r="T46"/>
    </row>
    <row r="47" spans="1:20" x14ac:dyDescent="0.3">
      <c r="A47" s="12" t="s">
        <v>42</v>
      </c>
      <c r="B47" s="12" t="s">
        <v>8</v>
      </c>
      <c r="C47" s="13">
        <v>17135</v>
      </c>
      <c r="D47" s="13">
        <v>18873</v>
      </c>
      <c r="E47" s="13">
        <v>15046</v>
      </c>
      <c r="F47" s="13">
        <v>19074</v>
      </c>
      <c r="G47" s="13">
        <v>22580</v>
      </c>
      <c r="M47" s="20"/>
      <c r="N47" s="20"/>
      <c r="S47"/>
      <c r="T47"/>
    </row>
    <row r="48" spans="1:20" x14ac:dyDescent="0.3">
      <c r="A48" s="12" t="s">
        <v>42</v>
      </c>
      <c r="B48" s="12" t="s">
        <v>244</v>
      </c>
      <c r="C48" s="13">
        <v>13572</v>
      </c>
      <c r="D48" s="13">
        <v>13165</v>
      </c>
      <c r="E48" s="13">
        <v>11617</v>
      </c>
      <c r="F48" s="13">
        <v>15138</v>
      </c>
      <c r="G48" s="13">
        <v>17810</v>
      </c>
      <c r="M48" s="20"/>
      <c r="N48" s="20"/>
      <c r="S48"/>
      <c r="T48"/>
    </row>
    <row r="49" spans="1:20" x14ac:dyDescent="0.3">
      <c r="A49" s="12" t="s">
        <v>42</v>
      </c>
      <c r="B49" s="12" t="s">
        <v>243</v>
      </c>
      <c r="C49" s="13">
        <v>3564</v>
      </c>
      <c r="D49" s="13">
        <v>5709</v>
      </c>
      <c r="E49" s="13">
        <v>3430</v>
      </c>
      <c r="F49" s="13">
        <v>3935</v>
      </c>
      <c r="G49" s="13">
        <v>4770</v>
      </c>
      <c r="M49" s="20"/>
      <c r="N49" s="20"/>
      <c r="S49"/>
      <c r="T49"/>
    </row>
    <row r="50" spans="1:20" x14ac:dyDescent="0.3">
      <c r="A50" s="12" t="s">
        <v>42</v>
      </c>
      <c r="B50" s="12" t="s">
        <v>245</v>
      </c>
      <c r="C50" s="13">
        <v>-10008</v>
      </c>
      <c r="D50" s="13">
        <v>-7456</v>
      </c>
      <c r="E50" s="13">
        <v>-8187</v>
      </c>
      <c r="F50" s="13">
        <v>-11203</v>
      </c>
      <c r="G50" s="13">
        <v>-13040</v>
      </c>
      <c r="M50" s="20"/>
      <c r="N50" s="20"/>
      <c r="S50"/>
      <c r="T50"/>
    </row>
    <row r="51" spans="1:20" x14ac:dyDescent="0.3">
      <c r="A51" s="12" t="s">
        <v>136</v>
      </c>
      <c r="B51" s="12" t="s">
        <v>8</v>
      </c>
      <c r="C51" s="13">
        <v>819</v>
      </c>
      <c r="D51" s="13">
        <v>400</v>
      </c>
      <c r="E51" s="13">
        <v>200</v>
      </c>
      <c r="F51" s="13">
        <v>234</v>
      </c>
      <c r="G51" s="13">
        <v>360</v>
      </c>
      <c r="M51" s="20"/>
      <c r="N51" s="20"/>
      <c r="S51"/>
      <c r="T51"/>
    </row>
    <row r="52" spans="1:20" x14ac:dyDescent="0.3">
      <c r="A52" s="12" t="s">
        <v>136</v>
      </c>
      <c r="B52" s="12" t="s">
        <v>243</v>
      </c>
      <c r="C52" s="13">
        <v>314</v>
      </c>
      <c r="D52" s="13">
        <v>374</v>
      </c>
      <c r="E52" s="13">
        <v>162</v>
      </c>
      <c r="F52" s="13">
        <v>132</v>
      </c>
      <c r="G52" s="13">
        <v>186</v>
      </c>
      <c r="M52" s="20"/>
      <c r="N52" s="20"/>
      <c r="S52"/>
      <c r="T52"/>
    </row>
    <row r="53" spans="1:20" x14ac:dyDescent="0.3">
      <c r="A53" s="12" t="s">
        <v>136</v>
      </c>
      <c r="B53" s="12" t="s">
        <v>244</v>
      </c>
      <c r="C53" s="13">
        <v>505</v>
      </c>
      <c r="D53" s="13">
        <v>26</v>
      </c>
      <c r="E53" s="13">
        <v>38</v>
      </c>
      <c r="F53" s="13">
        <v>103</v>
      </c>
      <c r="G53" s="13">
        <v>174</v>
      </c>
      <c r="M53" s="20"/>
      <c r="N53" s="20"/>
      <c r="S53"/>
      <c r="T53"/>
    </row>
    <row r="54" spans="1:20" x14ac:dyDescent="0.3">
      <c r="A54" s="12" t="s">
        <v>136</v>
      </c>
      <c r="B54" s="12" t="s">
        <v>245</v>
      </c>
      <c r="C54" s="13">
        <v>-191</v>
      </c>
      <c r="D54" s="13">
        <v>348</v>
      </c>
      <c r="E54" s="13">
        <v>124</v>
      </c>
      <c r="F54" s="13">
        <v>29</v>
      </c>
      <c r="G54" s="13">
        <v>13</v>
      </c>
      <c r="M54" s="20"/>
      <c r="N54" s="20"/>
      <c r="S54"/>
      <c r="T54"/>
    </row>
    <row r="55" spans="1:20" x14ac:dyDescent="0.3">
      <c r="A55" s="12" t="s">
        <v>69</v>
      </c>
      <c r="B55" s="12" t="s">
        <v>8</v>
      </c>
      <c r="C55" s="13">
        <v>3505</v>
      </c>
      <c r="D55" s="13">
        <v>3769</v>
      </c>
      <c r="E55" s="13">
        <v>3081</v>
      </c>
      <c r="F55" s="13">
        <v>3349</v>
      </c>
      <c r="G55" s="13">
        <v>7264</v>
      </c>
      <c r="M55" s="20"/>
      <c r="N55" s="20"/>
      <c r="S55"/>
      <c r="T55"/>
    </row>
    <row r="56" spans="1:20" x14ac:dyDescent="0.3">
      <c r="A56" s="12" t="s">
        <v>69</v>
      </c>
      <c r="B56" s="12" t="s">
        <v>243</v>
      </c>
      <c r="C56" s="13">
        <v>3024</v>
      </c>
      <c r="D56" s="13">
        <v>3358</v>
      </c>
      <c r="E56" s="13">
        <v>2805</v>
      </c>
      <c r="F56" s="13">
        <v>2899</v>
      </c>
      <c r="G56" s="13">
        <v>5543</v>
      </c>
      <c r="M56" s="20"/>
      <c r="N56" s="20"/>
      <c r="S56"/>
      <c r="T56"/>
    </row>
    <row r="57" spans="1:20" x14ac:dyDescent="0.3">
      <c r="A57" s="12" t="s">
        <v>69</v>
      </c>
      <c r="B57" s="12" t="s">
        <v>245</v>
      </c>
      <c r="C57" s="13">
        <v>2542</v>
      </c>
      <c r="D57" s="13">
        <v>2947</v>
      </c>
      <c r="E57" s="13">
        <v>2530</v>
      </c>
      <c r="F57" s="13">
        <v>2450</v>
      </c>
      <c r="G57" s="13">
        <v>3822</v>
      </c>
      <c r="M57" s="20"/>
      <c r="N57" s="20"/>
      <c r="S57"/>
      <c r="T57"/>
    </row>
    <row r="58" spans="1:20" x14ac:dyDescent="0.3">
      <c r="A58" s="12" t="s">
        <v>69</v>
      </c>
      <c r="B58" s="12" t="s">
        <v>244</v>
      </c>
      <c r="C58" s="13">
        <v>481</v>
      </c>
      <c r="D58" s="13">
        <v>411</v>
      </c>
      <c r="E58" s="13">
        <v>276</v>
      </c>
      <c r="F58" s="13">
        <v>449</v>
      </c>
      <c r="G58" s="13">
        <v>1721</v>
      </c>
      <c r="M58" s="20"/>
      <c r="N58" s="20"/>
      <c r="S58"/>
      <c r="T58"/>
    </row>
    <row r="59" spans="1:20" x14ac:dyDescent="0.3">
      <c r="A59" s="12" t="s">
        <v>88</v>
      </c>
      <c r="B59" s="12" t="s">
        <v>8</v>
      </c>
      <c r="C59" s="13">
        <v>3033</v>
      </c>
      <c r="D59" s="13">
        <v>2457</v>
      </c>
      <c r="E59" s="13">
        <v>1519</v>
      </c>
      <c r="F59" s="13">
        <v>2167</v>
      </c>
      <c r="G59" s="13">
        <v>2852</v>
      </c>
      <c r="M59" s="20"/>
      <c r="N59" s="20"/>
      <c r="S59"/>
      <c r="T59"/>
    </row>
    <row r="60" spans="1:20" x14ac:dyDescent="0.3">
      <c r="A60" s="12" t="s">
        <v>88</v>
      </c>
      <c r="B60" s="12" t="s">
        <v>244</v>
      </c>
      <c r="C60" s="13">
        <v>991</v>
      </c>
      <c r="D60" s="13">
        <v>1050</v>
      </c>
      <c r="E60" s="13">
        <v>634</v>
      </c>
      <c r="F60" s="13">
        <v>1233</v>
      </c>
      <c r="G60" s="13">
        <v>1902</v>
      </c>
      <c r="M60" s="20"/>
      <c r="N60" s="20"/>
      <c r="S60"/>
      <c r="T60"/>
    </row>
    <row r="61" spans="1:20" x14ac:dyDescent="0.3">
      <c r="A61" s="12" t="s">
        <v>88</v>
      </c>
      <c r="B61" s="12" t="s">
        <v>243</v>
      </c>
      <c r="C61" s="13">
        <v>2042</v>
      </c>
      <c r="D61" s="13">
        <v>1406</v>
      </c>
      <c r="E61" s="13">
        <v>885</v>
      </c>
      <c r="F61" s="13">
        <v>934</v>
      </c>
      <c r="G61" s="13">
        <v>950</v>
      </c>
      <c r="M61" s="20"/>
      <c r="N61" s="20"/>
      <c r="S61"/>
      <c r="T61"/>
    </row>
    <row r="62" spans="1:20" x14ac:dyDescent="0.3">
      <c r="A62" s="12" t="s">
        <v>88</v>
      </c>
      <c r="B62" s="12" t="s">
        <v>245</v>
      </c>
      <c r="C62" s="13">
        <v>1052</v>
      </c>
      <c r="D62" s="13">
        <v>356</v>
      </c>
      <c r="E62" s="13">
        <v>251</v>
      </c>
      <c r="F62" s="13">
        <v>-299</v>
      </c>
      <c r="G62" s="13">
        <v>-952</v>
      </c>
      <c r="M62" s="20"/>
      <c r="N62" s="20"/>
      <c r="S62"/>
      <c r="T62"/>
    </row>
    <row r="63" spans="1:20" x14ac:dyDescent="0.3">
      <c r="A63" s="12" t="s">
        <v>53</v>
      </c>
      <c r="B63" s="12" t="s">
        <v>8</v>
      </c>
      <c r="C63" s="13">
        <v>8180</v>
      </c>
      <c r="D63" s="13">
        <v>9010</v>
      </c>
      <c r="E63" s="13">
        <v>7917</v>
      </c>
      <c r="F63" s="13">
        <v>10643</v>
      </c>
      <c r="G63" s="13">
        <v>14115</v>
      </c>
      <c r="M63" s="20"/>
      <c r="N63" s="20"/>
      <c r="S63"/>
      <c r="T63"/>
    </row>
    <row r="64" spans="1:20" x14ac:dyDescent="0.3">
      <c r="A64" s="12" t="s">
        <v>53</v>
      </c>
      <c r="B64" s="12" t="s">
        <v>244</v>
      </c>
      <c r="C64" s="13">
        <v>6098</v>
      </c>
      <c r="D64" s="13">
        <v>6671</v>
      </c>
      <c r="E64" s="13">
        <v>6065</v>
      </c>
      <c r="F64" s="13">
        <v>8293</v>
      </c>
      <c r="G64" s="13">
        <v>11153</v>
      </c>
      <c r="M64" s="20"/>
      <c r="N64" s="20"/>
      <c r="S64"/>
      <c r="T64"/>
    </row>
    <row r="65" spans="1:20" x14ac:dyDescent="0.3">
      <c r="A65" s="12" t="s">
        <v>53</v>
      </c>
      <c r="B65" s="12" t="s">
        <v>243</v>
      </c>
      <c r="C65" s="13">
        <v>2082</v>
      </c>
      <c r="D65" s="13">
        <v>2339</v>
      </c>
      <c r="E65" s="13">
        <v>1852</v>
      </c>
      <c r="F65" s="13">
        <v>2350</v>
      </c>
      <c r="G65" s="13">
        <v>2962</v>
      </c>
      <c r="M65" s="20"/>
      <c r="N65" s="20"/>
      <c r="S65"/>
      <c r="T65"/>
    </row>
    <row r="66" spans="1:20" x14ac:dyDescent="0.3">
      <c r="A66" s="12" t="s">
        <v>53</v>
      </c>
      <c r="B66" s="12" t="s">
        <v>245</v>
      </c>
      <c r="C66" s="13">
        <v>-4017</v>
      </c>
      <c r="D66" s="13">
        <v>-4332</v>
      </c>
      <c r="E66" s="13">
        <v>-4213</v>
      </c>
      <c r="F66" s="13">
        <v>-5942</v>
      </c>
      <c r="G66" s="13">
        <v>-8191</v>
      </c>
      <c r="M66" s="20"/>
      <c r="N66" s="20"/>
      <c r="S66"/>
      <c r="T66"/>
    </row>
    <row r="67" spans="1:20" x14ac:dyDescent="0.3">
      <c r="A67" s="12" t="s">
        <v>113</v>
      </c>
      <c r="B67" s="12" t="s">
        <v>8</v>
      </c>
      <c r="C67" s="13">
        <v>639</v>
      </c>
      <c r="D67" s="13">
        <v>610</v>
      </c>
      <c r="E67" s="13">
        <v>553</v>
      </c>
      <c r="F67" s="13">
        <v>788</v>
      </c>
      <c r="G67" s="13">
        <v>866</v>
      </c>
      <c r="M67" s="20"/>
      <c r="N67" s="20"/>
      <c r="S67"/>
      <c r="T67"/>
    </row>
    <row r="68" spans="1:20" x14ac:dyDescent="0.3">
      <c r="A68" s="12" t="s">
        <v>113</v>
      </c>
      <c r="B68" s="12" t="s">
        <v>243</v>
      </c>
      <c r="C68" s="13">
        <v>583</v>
      </c>
      <c r="D68" s="13">
        <v>568</v>
      </c>
      <c r="E68" s="13">
        <v>505</v>
      </c>
      <c r="F68" s="13">
        <v>744</v>
      </c>
      <c r="G68" s="13">
        <v>813</v>
      </c>
      <c r="M68" s="20"/>
      <c r="N68" s="20"/>
      <c r="S68"/>
      <c r="T68"/>
    </row>
    <row r="69" spans="1:20" x14ac:dyDescent="0.3">
      <c r="A69" s="12" t="s">
        <v>113</v>
      </c>
      <c r="B69" s="12" t="s">
        <v>245</v>
      </c>
      <c r="C69" s="13">
        <v>528</v>
      </c>
      <c r="D69" s="13">
        <v>526</v>
      </c>
      <c r="E69" s="13">
        <v>457</v>
      </c>
      <c r="F69" s="13">
        <v>700</v>
      </c>
      <c r="G69" s="13">
        <v>761</v>
      </c>
      <c r="M69" s="20"/>
      <c r="N69" s="20"/>
      <c r="S69"/>
      <c r="T69"/>
    </row>
    <row r="70" spans="1:20" x14ac:dyDescent="0.3">
      <c r="A70" s="12" t="s">
        <v>113</v>
      </c>
      <c r="B70" s="12" t="s">
        <v>244</v>
      </c>
      <c r="C70" s="13">
        <v>55</v>
      </c>
      <c r="D70" s="13">
        <v>42</v>
      </c>
      <c r="E70" s="13">
        <v>48</v>
      </c>
      <c r="F70" s="13">
        <v>44</v>
      </c>
      <c r="G70" s="13">
        <v>52</v>
      </c>
      <c r="M70" s="20"/>
      <c r="N70" s="20"/>
      <c r="S70"/>
      <c r="T70"/>
    </row>
    <row r="71" spans="1:20" x14ac:dyDescent="0.3">
      <c r="A71" s="12" t="s">
        <v>158</v>
      </c>
      <c r="B71" s="12" t="s">
        <v>8</v>
      </c>
      <c r="C71" s="13">
        <v>529</v>
      </c>
      <c r="D71" s="13">
        <v>505</v>
      </c>
      <c r="E71" s="13">
        <v>455</v>
      </c>
      <c r="F71" s="13">
        <v>697</v>
      </c>
      <c r="G71" s="13">
        <v>249</v>
      </c>
      <c r="M71" s="20"/>
      <c r="N71" s="20"/>
      <c r="S71"/>
      <c r="T71"/>
    </row>
    <row r="72" spans="1:20" x14ac:dyDescent="0.3">
      <c r="A72" s="12" t="s">
        <v>158</v>
      </c>
      <c r="B72" s="12" t="s">
        <v>244</v>
      </c>
      <c r="C72" s="13">
        <v>396</v>
      </c>
      <c r="D72" s="13">
        <v>380</v>
      </c>
      <c r="E72" s="13">
        <v>333</v>
      </c>
      <c r="F72" s="13">
        <v>479</v>
      </c>
      <c r="G72" s="13">
        <v>209</v>
      </c>
      <c r="M72" s="20"/>
      <c r="N72" s="20"/>
      <c r="S72"/>
      <c r="T72"/>
    </row>
    <row r="73" spans="1:20" x14ac:dyDescent="0.3">
      <c r="A73" s="12" t="s">
        <v>158</v>
      </c>
      <c r="B73" s="12" t="s">
        <v>243</v>
      </c>
      <c r="C73" s="13">
        <v>132</v>
      </c>
      <c r="D73" s="13">
        <v>125</v>
      </c>
      <c r="E73" s="13">
        <v>122</v>
      </c>
      <c r="F73" s="13">
        <v>218</v>
      </c>
      <c r="G73" s="13">
        <v>40</v>
      </c>
      <c r="M73" s="20"/>
      <c r="N73" s="20"/>
      <c r="S73"/>
      <c r="T73"/>
    </row>
    <row r="74" spans="1:20" x14ac:dyDescent="0.3">
      <c r="A74" s="12" t="s">
        <v>158</v>
      </c>
      <c r="B74" s="12" t="s">
        <v>245</v>
      </c>
      <c r="C74">
        <v>-264</v>
      </c>
      <c r="D74">
        <v>-255</v>
      </c>
      <c r="E74">
        <v>-211</v>
      </c>
      <c r="F74">
        <v>-261</v>
      </c>
      <c r="G74" s="13">
        <v>-169</v>
      </c>
      <c r="M74" s="20"/>
      <c r="N74" s="20"/>
      <c r="S74"/>
      <c r="T74"/>
    </row>
    <row r="75" spans="1:20" x14ac:dyDescent="0.3">
      <c r="A75" s="12" t="s">
        <v>28</v>
      </c>
      <c r="B75" s="12" t="s">
        <v>8</v>
      </c>
      <c r="C75" s="13">
        <v>48582</v>
      </c>
      <c r="D75" s="13">
        <v>54846</v>
      </c>
      <c r="E75" s="13">
        <v>48607</v>
      </c>
      <c r="F75" s="13">
        <v>55181</v>
      </c>
      <c r="G75" s="13">
        <v>62428</v>
      </c>
      <c r="M75" s="20"/>
      <c r="N75" s="20"/>
      <c r="S75"/>
      <c r="T75"/>
    </row>
    <row r="76" spans="1:20" x14ac:dyDescent="0.3">
      <c r="A76" s="12" t="s">
        <v>28</v>
      </c>
      <c r="B76" s="12" t="s">
        <v>243</v>
      </c>
      <c r="C76" s="13">
        <v>31410</v>
      </c>
      <c r="D76" s="13">
        <v>34725</v>
      </c>
      <c r="E76" s="13">
        <v>27578</v>
      </c>
      <c r="F76" s="13">
        <v>33711</v>
      </c>
      <c r="G76" s="13">
        <v>35810</v>
      </c>
      <c r="M76" s="20"/>
      <c r="N76" s="20"/>
      <c r="S76"/>
      <c r="T76"/>
    </row>
    <row r="77" spans="1:20" x14ac:dyDescent="0.3">
      <c r="A77" s="12" t="s">
        <v>28</v>
      </c>
      <c r="B77" s="12" t="s">
        <v>244</v>
      </c>
      <c r="C77" s="13">
        <v>17172</v>
      </c>
      <c r="D77" s="13">
        <v>20122</v>
      </c>
      <c r="E77" s="13">
        <v>21029</v>
      </c>
      <c r="F77" s="13">
        <v>21470</v>
      </c>
      <c r="G77" s="13">
        <v>26618</v>
      </c>
      <c r="M77" s="20"/>
      <c r="N77" s="20"/>
      <c r="S77"/>
      <c r="T77"/>
    </row>
    <row r="78" spans="1:20" x14ac:dyDescent="0.3">
      <c r="A78" s="12" t="s">
        <v>28</v>
      </c>
      <c r="B78" s="12" t="s">
        <v>245</v>
      </c>
      <c r="C78" s="13">
        <v>14239</v>
      </c>
      <c r="D78" s="13">
        <v>14603</v>
      </c>
      <c r="E78" s="13">
        <v>6550</v>
      </c>
      <c r="F78" s="13">
        <v>12241</v>
      </c>
      <c r="G78" s="13">
        <v>9192</v>
      </c>
      <c r="M78" s="20"/>
      <c r="N78" s="20"/>
      <c r="S78"/>
      <c r="T78"/>
    </row>
    <row r="79" spans="1:20" x14ac:dyDescent="0.3">
      <c r="A79" s="12" t="s">
        <v>117</v>
      </c>
      <c r="B79" s="12" t="s">
        <v>8</v>
      </c>
      <c r="C79" s="13">
        <v>633</v>
      </c>
      <c r="D79" s="13">
        <v>463</v>
      </c>
      <c r="E79" s="13">
        <v>446</v>
      </c>
      <c r="F79" s="13">
        <v>480</v>
      </c>
      <c r="G79" s="13">
        <v>568</v>
      </c>
      <c r="M79" s="20"/>
      <c r="N79" s="20"/>
      <c r="S79"/>
      <c r="T79"/>
    </row>
    <row r="80" spans="1:20" x14ac:dyDescent="0.3">
      <c r="A80" s="12" t="s">
        <v>117</v>
      </c>
      <c r="B80" s="12" t="s">
        <v>243</v>
      </c>
      <c r="C80" s="13">
        <v>407</v>
      </c>
      <c r="D80" s="13">
        <v>406</v>
      </c>
      <c r="E80" s="13">
        <v>395</v>
      </c>
      <c r="F80" s="13">
        <v>412</v>
      </c>
      <c r="G80" s="13">
        <v>508</v>
      </c>
      <c r="M80" s="20"/>
      <c r="N80" s="20"/>
      <c r="S80"/>
      <c r="T80"/>
    </row>
    <row r="81" spans="1:20" x14ac:dyDescent="0.3">
      <c r="A81" s="12" t="s">
        <v>117</v>
      </c>
      <c r="B81" s="12" t="s">
        <v>245</v>
      </c>
      <c r="C81" s="13">
        <v>180</v>
      </c>
      <c r="D81" s="13">
        <v>349</v>
      </c>
      <c r="E81" s="13">
        <v>344</v>
      </c>
      <c r="F81" s="13">
        <v>345</v>
      </c>
      <c r="G81" s="13">
        <v>447</v>
      </c>
      <c r="M81" s="20"/>
      <c r="N81" s="20"/>
      <c r="S81"/>
      <c r="T81"/>
    </row>
    <row r="82" spans="1:20" x14ac:dyDescent="0.3">
      <c r="A82" s="12" t="s">
        <v>117</v>
      </c>
      <c r="B82" s="12" t="s">
        <v>244</v>
      </c>
      <c r="C82" s="13">
        <v>226</v>
      </c>
      <c r="D82" s="13">
        <v>57</v>
      </c>
      <c r="E82" s="13">
        <v>51</v>
      </c>
      <c r="F82" s="13">
        <v>67</v>
      </c>
      <c r="G82" s="13">
        <v>61</v>
      </c>
      <c r="M82" s="20"/>
      <c r="N82" s="20"/>
      <c r="S82"/>
      <c r="T82"/>
    </row>
    <row r="83" spans="1:20" x14ac:dyDescent="0.3">
      <c r="A83" s="12" t="s">
        <v>148</v>
      </c>
      <c r="B83" s="12" t="s">
        <v>8</v>
      </c>
      <c r="C83" s="13">
        <v>273</v>
      </c>
      <c r="D83" s="13">
        <v>275</v>
      </c>
      <c r="E83" s="13">
        <v>202</v>
      </c>
      <c r="F83" s="13">
        <v>300</v>
      </c>
      <c r="G83" s="13">
        <v>289</v>
      </c>
      <c r="M83" s="20"/>
      <c r="N83" s="20"/>
      <c r="S83"/>
      <c r="T83"/>
    </row>
    <row r="84" spans="1:20" x14ac:dyDescent="0.3">
      <c r="A84" s="12" t="s">
        <v>148</v>
      </c>
      <c r="B84" s="12" t="s">
        <v>243</v>
      </c>
      <c r="C84" s="13">
        <v>254</v>
      </c>
      <c r="D84" s="13">
        <v>266</v>
      </c>
      <c r="E84" s="13">
        <v>197</v>
      </c>
      <c r="F84" s="13">
        <v>292</v>
      </c>
      <c r="G84" s="13">
        <v>286</v>
      </c>
      <c r="M84" s="20"/>
      <c r="N84" s="20"/>
      <c r="S84"/>
      <c r="T84"/>
    </row>
    <row r="85" spans="1:20" x14ac:dyDescent="0.3">
      <c r="A85" s="12" t="s">
        <v>148</v>
      </c>
      <c r="B85" s="12" t="s">
        <v>245</v>
      </c>
      <c r="C85" s="13">
        <v>235</v>
      </c>
      <c r="D85" s="13">
        <v>258</v>
      </c>
      <c r="E85" s="13">
        <v>191</v>
      </c>
      <c r="F85" s="13">
        <v>284</v>
      </c>
      <c r="G85" s="13">
        <v>283</v>
      </c>
      <c r="M85" s="20"/>
      <c r="N85" s="20"/>
      <c r="S85"/>
      <c r="T85"/>
    </row>
    <row r="86" spans="1:20" x14ac:dyDescent="0.3">
      <c r="A86" s="12" t="s">
        <v>148</v>
      </c>
      <c r="B86" s="12" t="s">
        <v>244</v>
      </c>
      <c r="C86" s="13">
        <v>19</v>
      </c>
      <c r="D86" s="13">
        <v>9</v>
      </c>
      <c r="E86" s="13">
        <v>6</v>
      </c>
      <c r="F86" s="13">
        <v>8</v>
      </c>
      <c r="G86" s="13">
        <v>3</v>
      </c>
      <c r="M86" s="20"/>
      <c r="N86" s="20"/>
      <c r="S86"/>
      <c r="T86"/>
    </row>
    <row r="87" spans="1:20" x14ac:dyDescent="0.3">
      <c r="A87" s="12" t="s">
        <v>119</v>
      </c>
      <c r="B87" s="12" t="s">
        <v>8</v>
      </c>
      <c r="C87" s="13">
        <v>630</v>
      </c>
      <c r="D87" s="13">
        <v>600</v>
      </c>
      <c r="E87" s="13">
        <v>484</v>
      </c>
      <c r="F87" s="13">
        <v>562</v>
      </c>
      <c r="G87" s="13">
        <v>694</v>
      </c>
      <c r="M87" s="20"/>
      <c r="N87" s="20"/>
      <c r="S87"/>
      <c r="T87"/>
    </row>
    <row r="88" spans="1:20" x14ac:dyDescent="0.3">
      <c r="A88" s="12" t="s">
        <v>119</v>
      </c>
      <c r="B88" s="12" t="s">
        <v>243</v>
      </c>
      <c r="C88" s="13">
        <v>612</v>
      </c>
      <c r="D88" s="13">
        <v>578</v>
      </c>
      <c r="E88" s="13">
        <v>459</v>
      </c>
      <c r="F88" s="13">
        <v>552</v>
      </c>
      <c r="G88" s="13">
        <v>679</v>
      </c>
      <c r="M88" s="20"/>
      <c r="N88" s="20"/>
      <c r="S88"/>
      <c r="T88"/>
    </row>
    <row r="89" spans="1:20" x14ac:dyDescent="0.3">
      <c r="A89" s="12" t="s">
        <v>119</v>
      </c>
      <c r="B89" s="12" t="s">
        <v>245</v>
      </c>
      <c r="C89" s="13">
        <v>593</v>
      </c>
      <c r="D89" s="13">
        <v>557</v>
      </c>
      <c r="E89" s="13">
        <v>435</v>
      </c>
      <c r="F89" s="13">
        <v>541</v>
      </c>
      <c r="G89" s="13">
        <v>665</v>
      </c>
      <c r="M89" s="20"/>
      <c r="N89" s="20"/>
      <c r="S89"/>
      <c r="T89"/>
    </row>
    <row r="90" spans="1:20" x14ac:dyDescent="0.3">
      <c r="A90" s="12" t="s">
        <v>119</v>
      </c>
      <c r="B90" s="12" t="s">
        <v>244</v>
      </c>
      <c r="C90" s="13">
        <v>18</v>
      </c>
      <c r="D90" s="13">
        <v>21</v>
      </c>
      <c r="E90" s="13">
        <v>24</v>
      </c>
      <c r="F90" s="13">
        <v>10</v>
      </c>
      <c r="G90" s="13">
        <v>14</v>
      </c>
      <c r="M90" s="20"/>
      <c r="N90" s="20"/>
      <c r="S90"/>
      <c r="T90"/>
    </row>
    <row r="91" spans="1:20" x14ac:dyDescent="0.3">
      <c r="A91" s="12" t="s">
        <v>222</v>
      </c>
      <c r="B91" s="12" t="s">
        <v>8</v>
      </c>
      <c r="C91" s="13">
        <v>57</v>
      </c>
      <c r="D91" s="13">
        <v>3</v>
      </c>
      <c r="E91" s="13">
        <v>3</v>
      </c>
      <c r="F91" s="13">
        <v>6</v>
      </c>
      <c r="G91" s="13">
        <v>5</v>
      </c>
      <c r="M91" s="20"/>
      <c r="N91" s="20"/>
      <c r="S91"/>
      <c r="T91"/>
    </row>
    <row r="92" spans="1:20" x14ac:dyDescent="0.3">
      <c r="A92" s="12" t="s">
        <v>222</v>
      </c>
      <c r="B92" s="12" t="s">
        <v>243</v>
      </c>
      <c r="C92" s="13">
        <v>56</v>
      </c>
      <c r="D92" s="13">
        <v>3</v>
      </c>
      <c r="E92" s="13">
        <v>3</v>
      </c>
      <c r="F92" s="13">
        <v>6</v>
      </c>
      <c r="G92" s="13">
        <v>4</v>
      </c>
      <c r="M92" s="20"/>
      <c r="N92" s="20"/>
      <c r="S92"/>
      <c r="T92"/>
    </row>
    <row r="93" spans="1:20" x14ac:dyDescent="0.3">
      <c r="A93" s="12" t="s">
        <v>222</v>
      </c>
      <c r="B93" s="12" t="s">
        <v>245</v>
      </c>
      <c r="C93" s="13">
        <v>55</v>
      </c>
      <c r="D93" s="13">
        <v>2</v>
      </c>
      <c r="E93" s="13">
        <v>2</v>
      </c>
      <c r="F93" s="13">
        <v>6</v>
      </c>
      <c r="G93" s="13">
        <v>4</v>
      </c>
      <c r="M93" s="20"/>
      <c r="N93" s="20"/>
      <c r="S93"/>
      <c r="T93"/>
    </row>
    <row r="94" spans="1:20" x14ac:dyDescent="0.3">
      <c r="A94" s="12" t="s">
        <v>222</v>
      </c>
      <c r="B94" s="12" t="s">
        <v>244</v>
      </c>
      <c r="C94" s="13">
        <v>1</v>
      </c>
      <c r="D94" s="13">
        <v>1</v>
      </c>
      <c r="E94" s="13">
        <v>0</v>
      </c>
      <c r="F94" s="13">
        <v>0</v>
      </c>
      <c r="G94" s="13">
        <v>0</v>
      </c>
      <c r="M94" s="20"/>
      <c r="N94" s="20"/>
      <c r="S94"/>
      <c r="T94"/>
    </row>
    <row r="95" spans="1:20" x14ac:dyDescent="0.3">
      <c r="A95" s="12" t="s">
        <v>106</v>
      </c>
      <c r="B95" s="12" t="s">
        <v>8</v>
      </c>
      <c r="C95" s="13">
        <v>1046</v>
      </c>
      <c r="D95" s="13">
        <v>1007</v>
      </c>
      <c r="E95" s="13">
        <v>828</v>
      </c>
      <c r="F95" s="13">
        <v>1049</v>
      </c>
      <c r="G95" s="13">
        <v>1137</v>
      </c>
      <c r="M95" s="20"/>
      <c r="N95" s="20"/>
      <c r="S95"/>
      <c r="T95"/>
    </row>
    <row r="96" spans="1:20" x14ac:dyDescent="0.3">
      <c r="A96" s="12" t="s">
        <v>106</v>
      </c>
      <c r="B96" s="12" t="s">
        <v>244</v>
      </c>
      <c r="C96" s="13">
        <v>486</v>
      </c>
      <c r="D96" s="13">
        <v>455</v>
      </c>
      <c r="E96" s="13">
        <v>380</v>
      </c>
      <c r="F96" s="13">
        <v>495</v>
      </c>
      <c r="G96" s="13">
        <v>644</v>
      </c>
      <c r="M96" s="20"/>
      <c r="N96" s="20"/>
      <c r="S96"/>
      <c r="T96"/>
    </row>
    <row r="97" spans="1:20" x14ac:dyDescent="0.3">
      <c r="A97" s="12" t="s">
        <v>106</v>
      </c>
      <c r="B97" s="12" t="s">
        <v>243</v>
      </c>
      <c r="C97" s="13">
        <v>560</v>
      </c>
      <c r="D97" s="13">
        <v>552</v>
      </c>
      <c r="E97" s="13">
        <v>448</v>
      </c>
      <c r="F97" s="13">
        <v>553</v>
      </c>
      <c r="G97" s="13">
        <v>494</v>
      </c>
      <c r="M97" s="20"/>
      <c r="N97" s="20"/>
      <c r="S97"/>
      <c r="T97"/>
    </row>
    <row r="98" spans="1:20" x14ac:dyDescent="0.3">
      <c r="A98" s="12" t="s">
        <v>106</v>
      </c>
      <c r="B98" s="12" t="s">
        <v>245</v>
      </c>
      <c r="C98" s="13">
        <v>74</v>
      </c>
      <c r="D98" s="13">
        <v>97</v>
      </c>
      <c r="E98" s="13">
        <v>68</v>
      </c>
      <c r="F98" s="13">
        <v>58</v>
      </c>
      <c r="G98" s="13">
        <v>-150</v>
      </c>
      <c r="M98" s="20"/>
      <c r="N98" s="20"/>
      <c r="S98"/>
      <c r="T98"/>
    </row>
    <row r="99" spans="1:20" x14ac:dyDescent="0.3">
      <c r="A99" s="12" t="s">
        <v>162</v>
      </c>
      <c r="B99" s="12" t="s">
        <v>8</v>
      </c>
      <c r="C99" s="13">
        <v>148</v>
      </c>
      <c r="D99" s="13">
        <v>164</v>
      </c>
      <c r="E99" s="13">
        <v>120</v>
      </c>
      <c r="F99" s="13">
        <v>216</v>
      </c>
      <c r="G99" s="13">
        <v>225</v>
      </c>
      <c r="M99" s="20"/>
      <c r="N99" s="20"/>
      <c r="S99"/>
      <c r="T99"/>
    </row>
    <row r="100" spans="1:20" x14ac:dyDescent="0.3">
      <c r="A100" s="12" t="s">
        <v>162</v>
      </c>
      <c r="B100" s="12" t="s">
        <v>244</v>
      </c>
      <c r="C100" s="13">
        <v>103</v>
      </c>
      <c r="D100" s="13">
        <v>104</v>
      </c>
      <c r="E100" s="13">
        <v>98</v>
      </c>
      <c r="F100" s="13">
        <v>164</v>
      </c>
      <c r="G100" s="13">
        <v>169</v>
      </c>
      <c r="M100" s="20"/>
      <c r="N100" s="20"/>
      <c r="S100"/>
      <c r="T100"/>
    </row>
    <row r="101" spans="1:20" x14ac:dyDescent="0.3">
      <c r="A101" s="12" t="s">
        <v>162</v>
      </c>
      <c r="B101" s="12" t="s">
        <v>243</v>
      </c>
      <c r="C101" s="13">
        <v>46</v>
      </c>
      <c r="D101" s="13">
        <v>60</v>
      </c>
      <c r="E101" s="13">
        <v>22</v>
      </c>
      <c r="F101" s="13">
        <v>52</v>
      </c>
      <c r="G101" s="13">
        <v>56</v>
      </c>
      <c r="M101" s="20"/>
      <c r="N101" s="20"/>
      <c r="S101"/>
      <c r="T101"/>
    </row>
    <row r="102" spans="1:20" x14ac:dyDescent="0.3">
      <c r="A102" s="12" t="s">
        <v>162</v>
      </c>
      <c r="B102" s="12" t="s">
        <v>245</v>
      </c>
      <c r="C102" s="13">
        <v>-57</v>
      </c>
      <c r="D102" s="13">
        <v>-43</v>
      </c>
      <c r="E102" s="13">
        <v>-76</v>
      </c>
      <c r="F102" s="13">
        <v>-113</v>
      </c>
      <c r="G102" s="13">
        <v>-114</v>
      </c>
      <c r="M102" s="20"/>
      <c r="N102" s="20"/>
      <c r="S102"/>
      <c r="T102"/>
    </row>
    <row r="103" spans="1:20" x14ac:dyDescent="0.3">
      <c r="A103" s="12" t="s">
        <v>124</v>
      </c>
      <c r="B103" s="12" t="s">
        <v>8</v>
      </c>
      <c r="C103" s="13">
        <v>543</v>
      </c>
      <c r="D103" s="13">
        <v>380</v>
      </c>
      <c r="E103" s="13">
        <v>224</v>
      </c>
      <c r="F103" s="13">
        <v>305</v>
      </c>
      <c r="G103" s="13">
        <v>500</v>
      </c>
      <c r="M103" s="20"/>
      <c r="N103" s="20"/>
      <c r="S103"/>
      <c r="T103"/>
    </row>
    <row r="104" spans="1:20" x14ac:dyDescent="0.3">
      <c r="A104" s="12" t="s">
        <v>124</v>
      </c>
      <c r="B104" s="12" t="s">
        <v>244</v>
      </c>
      <c r="C104" s="13">
        <v>461</v>
      </c>
      <c r="D104" s="13">
        <v>275</v>
      </c>
      <c r="E104" s="13">
        <v>175</v>
      </c>
      <c r="F104" s="13">
        <v>252</v>
      </c>
      <c r="G104" s="13">
        <v>455</v>
      </c>
      <c r="M104" s="20"/>
      <c r="N104" s="20"/>
      <c r="S104"/>
      <c r="T104"/>
    </row>
    <row r="105" spans="1:20" x14ac:dyDescent="0.3">
      <c r="A105" s="12" t="s">
        <v>124</v>
      </c>
      <c r="B105" s="12" t="s">
        <v>243</v>
      </c>
      <c r="C105" s="13">
        <v>82</v>
      </c>
      <c r="D105" s="13">
        <v>104</v>
      </c>
      <c r="E105" s="13">
        <v>49</v>
      </c>
      <c r="F105" s="13">
        <v>53</v>
      </c>
      <c r="G105" s="13">
        <v>45</v>
      </c>
      <c r="M105" s="20"/>
      <c r="N105" s="20"/>
      <c r="S105"/>
      <c r="T105"/>
    </row>
    <row r="106" spans="1:20" x14ac:dyDescent="0.3">
      <c r="A106" s="12" t="s">
        <v>124</v>
      </c>
      <c r="B106" s="12" t="s">
        <v>245</v>
      </c>
      <c r="C106" s="13">
        <v>-379</v>
      </c>
      <c r="D106" s="13">
        <v>-171</v>
      </c>
      <c r="E106" s="13">
        <v>-126</v>
      </c>
      <c r="F106" s="13">
        <v>-199</v>
      </c>
      <c r="G106" s="13">
        <v>-410</v>
      </c>
      <c r="M106" s="20"/>
      <c r="N106" s="20"/>
      <c r="S106"/>
      <c r="T106"/>
    </row>
    <row r="107" spans="1:20" x14ac:dyDescent="0.3">
      <c r="A107" s="12" t="s">
        <v>24</v>
      </c>
      <c r="B107" s="12" t="s">
        <v>8</v>
      </c>
      <c r="C107" s="13">
        <v>70603</v>
      </c>
      <c r="D107" s="13">
        <v>73797</v>
      </c>
      <c r="E107" s="13">
        <v>57955</v>
      </c>
      <c r="F107" s="13">
        <v>78154</v>
      </c>
      <c r="G107" s="13">
        <v>92756</v>
      </c>
      <c r="M107" s="20"/>
      <c r="N107" s="20"/>
      <c r="S107"/>
      <c r="T107"/>
    </row>
    <row r="108" spans="1:20" x14ac:dyDescent="0.3">
      <c r="A108" s="12" t="s">
        <v>24</v>
      </c>
      <c r="B108" s="12" t="s">
        <v>243</v>
      </c>
      <c r="C108" s="13">
        <v>39400</v>
      </c>
      <c r="D108" s="13">
        <v>42863</v>
      </c>
      <c r="E108" s="13">
        <v>34592</v>
      </c>
      <c r="F108" s="13">
        <v>46917</v>
      </c>
      <c r="G108" s="13">
        <v>53841</v>
      </c>
      <c r="M108" s="20"/>
      <c r="N108" s="20"/>
      <c r="S108"/>
      <c r="T108"/>
    </row>
    <row r="109" spans="1:20" x14ac:dyDescent="0.3">
      <c r="A109" s="12" t="s">
        <v>24</v>
      </c>
      <c r="B109" s="12" t="s">
        <v>244</v>
      </c>
      <c r="C109" s="13">
        <v>31203</v>
      </c>
      <c r="D109" s="13">
        <v>30934</v>
      </c>
      <c r="E109" s="13">
        <v>23364</v>
      </c>
      <c r="F109" s="13">
        <v>31237</v>
      </c>
      <c r="G109" s="13">
        <v>38915</v>
      </c>
      <c r="M109" s="20"/>
      <c r="N109" s="20"/>
      <c r="S109"/>
      <c r="T109"/>
    </row>
    <row r="110" spans="1:20" x14ac:dyDescent="0.3">
      <c r="A110" s="12" t="s">
        <v>24</v>
      </c>
      <c r="B110" s="12" t="s">
        <v>245</v>
      </c>
      <c r="C110" s="13">
        <v>8197</v>
      </c>
      <c r="D110" s="13">
        <v>11929</v>
      </c>
      <c r="E110" s="13">
        <v>11228</v>
      </c>
      <c r="F110" s="13">
        <v>15680</v>
      </c>
      <c r="G110" s="13">
        <v>14926</v>
      </c>
      <c r="M110" s="20"/>
      <c r="N110" s="20"/>
      <c r="S110"/>
      <c r="T110"/>
    </row>
    <row r="111" spans="1:20" x14ac:dyDescent="0.3">
      <c r="A111" s="12" t="s">
        <v>221</v>
      </c>
      <c r="B111" s="12" t="s">
        <v>243</v>
      </c>
      <c r="C111" s="13">
        <v>9</v>
      </c>
      <c r="D111" s="13">
        <v>23</v>
      </c>
      <c r="E111" s="13">
        <v>7</v>
      </c>
      <c r="F111" s="13">
        <v>6</v>
      </c>
      <c r="G111" s="13">
        <v>5</v>
      </c>
      <c r="M111" s="20"/>
      <c r="N111" s="20"/>
      <c r="S111"/>
      <c r="T111"/>
    </row>
    <row r="112" spans="1:20" x14ac:dyDescent="0.3">
      <c r="A112" s="12" t="s">
        <v>221</v>
      </c>
      <c r="B112" s="12" t="s">
        <v>8</v>
      </c>
      <c r="C112" s="13">
        <v>9</v>
      </c>
      <c r="D112" s="13">
        <v>24</v>
      </c>
      <c r="E112" s="13">
        <v>7</v>
      </c>
      <c r="F112" s="13">
        <v>6</v>
      </c>
      <c r="G112" s="13">
        <v>5</v>
      </c>
      <c r="M112" s="20"/>
      <c r="N112" s="20"/>
      <c r="S112"/>
      <c r="T112"/>
    </row>
    <row r="113" spans="1:20" x14ac:dyDescent="0.3">
      <c r="A113" s="12" t="s">
        <v>221</v>
      </c>
      <c r="B113" s="12" t="s">
        <v>245</v>
      </c>
      <c r="C113" s="13">
        <v>9</v>
      </c>
      <c r="D113" s="13">
        <v>22</v>
      </c>
      <c r="E113" s="13">
        <v>7</v>
      </c>
      <c r="F113" s="13">
        <v>6</v>
      </c>
      <c r="G113" s="13">
        <v>4</v>
      </c>
      <c r="M113" s="20"/>
      <c r="N113" s="20"/>
      <c r="S113"/>
      <c r="T113"/>
    </row>
    <row r="114" spans="1:20" x14ac:dyDescent="0.3">
      <c r="A114" s="12" t="s">
        <v>221</v>
      </c>
      <c r="B114" s="12" t="s">
        <v>244</v>
      </c>
      <c r="C114" s="13">
        <v>0</v>
      </c>
      <c r="D114" s="13">
        <v>1</v>
      </c>
      <c r="E114" s="13">
        <v>0</v>
      </c>
      <c r="F114" s="13">
        <v>0</v>
      </c>
      <c r="G114" s="13">
        <v>0</v>
      </c>
      <c r="M114" s="20"/>
      <c r="N114" s="20"/>
      <c r="S114"/>
      <c r="T114"/>
    </row>
    <row r="115" spans="1:20" x14ac:dyDescent="0.3">
      <c r="A115" s="12" t="s">
        <v>122</v>
      </c>
      <c r="B115" s="12" t="s">
        <v>8</v>
      </c>
      <c r="C115" s="13">
        <v>842</v>
      </c>
      <c r="D115" s="13">
        <v>585</v>
      </c>
      <c r="E115" s="13">
        <v>292</v>
      </c>
      <c r="F115" s="13">
        <v>278</v>
      </c>
      <c r="G115" s="13">
        <v>489</v>
      </c>
      <c r="M115" s="20"/>
      <c r="N115" s="20"/>
      <c r="S115"/>
      <c r="T115"/>
    </row>
    <row r="116" spans="1:20" x14ac:dyDescent="0.3">
      <c r="A116" s="12" t="s">
        <v>122</v>
      </c>
      <c r="B116" s="12" t="s">
        <v>243</v>
      </c>
      <c r="C116" s="13">
        <v>823</v>
      </c>
      <c r="D116" s="13">
        <v>581</v>
      </c>
      <c r="E116" s="13">
        <v>284</v>
      </c>
      <c r="F116" s="13">
        <v>273</v>
      </c>
      <c r="G116" s="13">
        <v>485</v>
      </c>
      <c r="M116" s="20"/>
      <c r="N116" s="20"/>
      <c r="S116"/>
      <c r="T116"/>
    </row>
    <row r="117" spans="1:20" x14ac:dyDescent="0.3">
      <c r="A117" s="12" t="s">
        <v>122</v>
      </c>
      <c r="B117" s="12" t="s">
        <v>245</v>
      </c>
      <c r="C117" s="13">
        <v>803</v>
      </c>
      <c r="D117" s="13">
        <v>576</v>
      </c>
      <c r="E117" s="13">
        <v>275</v>
      </c>
      <c r="F117" s="13">
        <v>268</v>
      </c>
      <c r="G117" s="13">
        <v>481</v>
      </c>
      <c r="M117" s="20"/>
      <c r="N117" s="20"/>
      <c r="S117"/>
      <c r="T117"/>
    </row>
    <row r="118" spans="1:20" x14ac:dyDescent="0.3">
      <c r="A118" s="12" t="s">
        <v>122</v>
      </c>
      <c r="B118" s="12" t="s">
        <v>244</v>
      </c>
      <c r="C118" s="13">
        <v>19</v>
      </c>
      <c r="D118" s="13">
        <v>5</v>
      </c>
      <c r="E118" s="13">
        <v>8</v>
      </c>
      <c r="F118" s="13">
        <v>5</v>
      </c>
      <c r="G118" s="13">
        <v>4</v>
      </c>
      <c r="M118" s="20"/>
      <c r="N118" s="20"/>
      <c r="S118"/>
      <c r="T118"/>
    </row>
    <row r="119" spans="1:20" x14ac:dyDescent="0.3">
      <c r="A119" s="12" t="s">
        <v>161</v>
      </c>
      <c r="B119" s="12" t="s">
        <v>8</v>
      </c>
      <c r="C119" s="13">
        <v>364</v>
      </c>
      <c r="D119" s="13">
        <v>329</v>
      </c>
      <c r="E119" s="13">
        <v>229</v>
      </c>
      <c r="F119" s="13">
        <v>118</v>
      </c>
      <c r="G119" s="13">
        <v>203</v>
      </c>
      <c r="M119" s="20"/>
      <c r="N119" s="20"/>
      <c r="S119"/>
      <c r="T119"/>
    </row>
    <row r="120" spans="1:20" x14ac:dyDescent="0.3">
      <c r="A120" s="12" t="s">
        <v>161</v>
      </c>
      <c r="B120" s="12" t="s">
        <v>243</v>
      </c>
      <c r="C120" s="13">
        <v>266</v>
      </c>
      <c r="D120" s="13">
        <v>288</v>
      </c>
      <c r="E120" s="13">
        <v>146</v>
      </c>
      <c r="F120" s="13">
        <v>101</v>
      </c>
      <c r="G120" s="13">
        <v>113</v>
      </c>
      <c r="M120" s="20"/>
      <c r="N120" s="20"/>
      <c r="S120"/>
      <c r="T120"/>
    </row>
    <row r="121" spans="1:20" x14ac:dyDescent="0.3">
      <c r="A121" s="12" t="s">
        <v>161</v>
      </c>
      <c r="B121" s="12" t="s">
        <v>244</v>
      </c>
      <c r="C121" s="13">
        <v>98</v>
      </c>
      <c r="D121" s="13">
        <v>41</v>
      </c>
      <c r="E121" s="13">
        <v>83</v>
      </c>
      <c r="F121" s="13">
        <v>17</v>
      </c>
      <c r="G121" s="13">
        <v>90</v>
      </c>
      <c r="M121" s="20"/>
      <c r="N121" s="20"/>
      <c r="S121"/>
      <c r="T121"/>
    </row>
    <row r="122" spans="1:20" x14ac:dyDescent="0.3">
      <c r="A122" s="12" t="s">
        <v>161</v>
      </c>
      <c r="B122" s="12" t="s">
        <v>245</v>
      </c>
      <c r="C122" s="13">
        <v>168</v>
      </c>
      <c r="D122" s="13">
        <v>246</v>
      </c>
      <c r="E122" s="13">
        <v>64</v>
      </c>
      <c r="F122" s="13">
        <v>84</v>
      </c>
      <c r="G122" s="13">
        <v>22</v>
      </c>
      <c r="M122" s="20"/>
      <c r="N122" s="20"/>
      <c r="S122"/>
      <c r="T122"/>
    </row>
    <row r="123" spans="1:20" x14ac:dyDescent="0.3">
      <c r="A123" s="12" t="s">
        <v>96</v>
      </c>
      <c r="B123" s="12" t="s">
        <v>8</v>
      </c>
      <c r="C123" s="13">
        <v>1354</v>
      </c>
      <c r="D123" s="13">
        <v>1372</v>
      </c>
      <c r="E123" s="13">
        <v>1222</v>
      </c>
      <c r="F123" s="13">
        <v>1491</v>
      </c>
      <c r="G123" s="13">
        <v>2041</v>
      </c>
      <c r="M123" s="20"/>
      <c r="N123" s="20"/>
      <c r="S123"/>
      <c r="T123"/>
    </row>
    <row r="124" spans="1:20" x14ac:dyDescent="0.3">
      <c r="A124" s="12" t="s">
        <v>96</v>
      </c>
      <c r="B124" s="12" t="s">
        <v>244</v>
      </c>
      <c r="C124" s="13">
        <v>984</v>
      </c>
      <c r="D124" s="13">
        <v>910</v>
      </c>
      <c r="E124" s="13">
        <v>847</v>
      </c>
      <c r="F124" s="13">
        <v>1152</v>
      </c>
      <c r="G124" s="13">
        <v>1510</v>
      </c>
      <c r="M124" s="20"/>
      <c r="N124" s="20"/>
      <c r="S124"/>
      <c r="T124"/>
    </row>
    <row r="125" spans="1:20" x14ac:dyDescent="0.3">
      <c r="A125" s="12" t="s">
        <v>96</v>
      </c>
      <c r="B125" s="12" t="s">
        <v>243</v>
      </c>
      <c r="C125" s="13">
        <v>370</v>
      </c>
      <c r="D125" s="13">
        <v>462</v>
      </c>
      <c r="E125" s="13">
        <v>375</v>
      </c>
      <c r="F125" s="13">
        <v>339</v>
      </c>
      <c r="G125" s="13">
        <v>531</v>
      </c>
      <c r="M125" s="20"/>
      <c r="N125" s="20"/>
      <c r="S125"/>
      <c r="T125"/>
    </row>
    <row r="126" spans="1:20" x14ac:dyDescent="0.3">
      <c r="A126" s="12" t="s">
        <v>96</v>
      </c>
      <c r="B126" s="12" t="s">
        <v>245</v>
      </c>
      <c r="C126" s="13">
        <v>-614</v>
      </c>
      <c r="D126" s="13">
        <v>-447</v>
      </c>
      <c r="E126" s="13">
        <v>-472</v>
      </c>
      <c r="F126" s="13">
        <v>-813</v>
      </c>
      <c r="G126" s="13">
        <v>-980</v>
      </c>
      <c r="M126" s="20"/>
      <c r="N126" s="20"/>
      <c r="S126"/>
      <c r="T126"/>
    </row>
    <row r="127" spans="1:20" x14ac:dyDescent="0.3">
      <c r="A127" s="12" t="s">
        <v>190</v>
      </c>
      <c r="B127" s="12" t="s">
        <v>8</v>
      </c>
      <c r="C127" s="13">
        <v>65</v>
      </c>
      <c r="D127" s="13">
        <v>72</v>
      </c>
      <c r="E127" s="13">
        <v>77</v>
      </c>
      <c r="F127" s="13">
        <v>100</v>
      </c>
      <c r="G127" s="13">
        <v>73</v>
      </c>
      <c r="M127" s="20"/>
      <c r="N127" s="20"/>
      <c r="S127"/>
      <c r="T127"/>
    </row>
    <row r="128" spans="1:20" x14ac:dyDescent="0.3">
      <c r="A128" s="12" t="s">
        <v>190</v>
      </c>
      <c r="B128" s="12" t="s">
        <v>243</v>
      </c>
      <c r="C128" s="13">
        <v>59</v>
      </c>
      <c r="D128" s="13">
        <v>66</v>
      </c>
      <c r="E128" s="13">
        <v>72</v>
      </c>
      <c r="F128" s="13">
        <v>97</v>
      </c>
      <c r="G128" s="13">
        <v>66</v>
      </c>
      <c r="M128" s="20"/>
      <c r="N128" s="20"/>
      <c r="S128"/>
      <c r="T128"/>
    </row>
    <row r="129" spans="1:20" x14ac:dyDescent="0.3">
      <c r="A129" s="12" t="s">
        <v>190</v>
      </c>
      <c r="B129" s="12" t="s">
        <v>245</v>
      </c>
      <c r="C129" s="13">
        <v>54</v>
      </c>
      <c r="D129" s="13">
        <v>60</v>
      </c>
      <c r="E129" s="13">
        <v>67</v>
      </c>
      <c r="F129" s="13">
        <v>93</v>
      </c>
      <c r="G129" s="13">
        <v>60</v>
      </c>
      <c r="M129" s="20"/>
      <c r="N129" s="20"/>
      <c r="S129"/>
      <c r="T129"/>
    </row>
    <row r="130" spans="1:20" x14ac:dyDescent="0.3">
      <c r="A130" s="12" t="s">
        <v>190</v>
      </c>
      <c r="B130" s="12" t="s">
        <v>244</v>
      </c>
      <c r="C130" s="13">
        <v>5</v>
      </c>
      <c r="D130" s="13">
        <v>6</v>
      </c>
      <c r="E130" s="13">
        <v>5</v>
      </c>
      <c r="F130" s="13">
        <v>4</v>
      </c>
      <c r="G130" s="13">
        <v>6</v>
      </c>
      <c r="M130" s="20"/>
      <c r="N130" s="20"/>
      <c r="S130"/>
      <c r="T130"/>
    </row>
    <row r="131" spans="1:20" x14ac:dyDescent="0.3">
      <c r="A131" s="12" t="s">
        <v>105</v>
      </c>
      <c r="B131" s="12" t="s">
        <v>8</v>
      </c>
      <c r="C131" s="13">
        <v>756</v>
      </c>
      <c r="D131" s="13">
        <v>1168</v>
      </c>
      <c r="E131" s="13">
        <v>1365</v>
      </c>
      <c r="F131" s="13">
        <v>1148</v>
      </c>
      <c r="G131" s="13">
        <v>1198</v>
      </c>
      <c r="M131" s="20"/>
      <c r="N131" s="20"/>
      <c r="S131"/>
      <c r="T131"/>
    </row>
    <row r="132" spans="1:20" x14ac:dyDescent="0.3">
      <c r="A132" s="12" t="s">
        <v>105</v>
      </c>
      <c r="B132" s="12" t="s">
        <v>244</v>
      </c>
      <c r="C132" s="13">
        <v>496</v>
      </c>
      <c r="D132" s="13">
        <v>821</v>
      </c>
      <c r="E132" s="13">
        <v>1026</v>
      </c>
      <c r="F132" s="13">
        <v>934</v>
      </c>
      <c r="G132" s="13">
        <v>1067</v>
      </c>
      <c r="M132" s="20"/>
      <c r="N132" s="20"/>
      <c r="S132"/>
      <c r="T132"/>
    </row>
    <row r="133" spans="1:20" x14ac:dyDescent="0.3">
      <c r="A133" s="12" t="s">
        <v>105</v>
      </c>
      <c r="B133" s="12" t="s">
        <v>243</v>
      </c>
      <c r="C133" s="13">
        <v>261</v>
      </c>
      <c r="D133" s="13">
        <v>347</v>
      </c>
      <c r="E133" s="13">
        <v>339</v>
      </c>
      <c r="F133" s="13">
        <v>213</v>
      </c>
      <c r="G133" s="13">
        <v>131</v>
      </c>
      <c r="M133" s="20"/>
      <c r="N133" s="20"/>
      <c r="S133"/>
      <c r="T133"/>
    </row>
    <row r="134" spans="1:20" x14ac:dyDescent="0.3">
      <c r="A134" s="12" t="s">
        <v>105</v>
      </c>
      <c r="B134" s="12" t="s">
        <v>245</v>
      </c>
      <c r="C134" s="13">
        <v>-235</v>
      </c>
      <c r="D134" s="13">
        <v>-474</v>
      </c>
      <c r="E134" s="13">
        <v>-687</v>
      </c>
      <c r="F134" s="13">
        <v>-721</v>
      </c>
      <c r="G134" s="13">
        <v>-937</v>
      </c>
      <c r="M134" s="20"/>
      <c r="N134" s="20"/>
      <c r="S134"/>
      <c r="T134"/>
    </row>
    <row r="135" spans="1:20" x14ac:dyDescent="0.3">
      <c r="A135" s="12" t="s">
        <v>216</v>
      </c>
      <c r="B135" s="12" t="s">
        <v>8</v>
      </c>
      <c r="C135" s="13">
        <v>29</v>
      </c>
      <c r="D135" s="13">
        <v>12</v>
      </c>
      <c r="E135" s="13">
        <v>9</v>
      </c>
      <c r="F135" s="13">
        <v>8</v>
      </c>
      <c r="G135" s="13">
        <v>13</v>
      </c>
      <c r="M135" s="20"/>
      <c r="N135" s="20"/>
      <c r="S135"/>
      <c r="T135"/>
    </row>
    <row r="136" spans="1:20" x14ac:dyDescent="0.3">
      <c r="A136" s="12" t="s">
        <v>216</v>
      </c>
      <c r="B136" s="12" t="s">
        <v>244</v>
      </c>
      <c r="C136" s="13">
        <v>14</v>
      </c>
      <c r="D136" s="13">
        <v>10</v>
      </c>
      <c r="E136" s="13">
        <v>4</v>
      </c>
      <c r="F136" s="13">
        <v>4</v>
      </c>
      <c r="G136" s="13">
        <v>8</v>
      </c>
      <c r="M136" s="20"/>
      <c r="N136" s="20"/>
      <c r="S136"/>
      <c r="T136"/>
    </row>
    <row r="137" spans="1:20" x14ac:dyDescent="0.3">
      <c r="A137" s="12" t="s">
        <v>216</v>
      </c>
      <c r="B137" s="12" t="s">
        <v>243</v>
      </c>
      <c r="C137" s="13">
        <v>15</v>
      </c>
      <c r="D137" s="13">
        <v>2</v>
      </c>
      <c r="E137" s="13">
        <v>5</v>
      </c>
      <c r="F137" s="13">
        <v>4</v>
      </c>
      <c r="G137" s="13">
        <v>5</v>
      </c>
      <c r="M137" s="20"/>
      <c r="N137" s="20"/>
      <c r="S137"/>
      <c r="T137"/>
    </row>
    <row r="138" spans="1:20" x14ac:dyDescent="0.3">
      <c r="A138" s="12" t="s">
        <v>216</v>
      </c>
      <c r="B138" s="12" t="s">
        <v>245</v>
      </c>
      <c r="C138" s="13">
        <v>1</v>
      </c>
      <c r="D138" s="13">
        <v>-8</v>
      </c>
      <c r="E138" s="13">
        <v>1</v>
      </c>
      <c r="F138" s="13">
        <v>1</v>
      </c>
      <c r="G138" s="13">
        <v>-3</v>
      </c>
      <c r="M138" s="20"/>
      <c r="N138" s="20"/>
      <c r="S138"/>
      <c r="T138"/>
    </row>
    <row r="139" spans="1:20" x14ac:dyDescent="0.3">
      <c r="A139" s="12" t="s">
        <v>54</v>
      </c>
      <c r="B139" s="12" t="s">
        <v>8</v>
      </c>
      <c r="C139" s="13">
        <v>4249</v>
      </c>
      <c r="D139" s="13">
        <v>5849</v>
      </c>
      <c r="E139" s="13">
        <v>6895</v>
      </c>
      <c r="F139" s="13">
        <v>9148</v>
      </c>
      <c r="G139" s="13">
        <v>12652</v>
      </c>
      <c r="M139" s="20"/>
      <c r="N139" s="20"/>
      <c r="S139"/>
      <c r="T139"/>
    </row>
    <row r="140" spans="1:20" x14ac:dyDescent="0.3">
      <c r="A140" s="12" t="s">
        <v>54</v>
      </c>
      <c r="B140" s="12" t="s">
        <v>244</v>
      </c>
      <c r="C140" s="13">
        <v>3803</v>
      </c>
      <c r="D140" s="13">
        <v>5335</v>
      </c>
      <c r="E140" s="13">
        <v>6551</v>
      </c>
      <c r="F140" s="13">
        <v>8733</v>
      </c>
      <c r="G140" s="13">
        <v>12206</v>
      </c>
      <c r="M140" s="20"/>
      <c r="N140" s="20"/>
      <c r="S140"/>
      <c r="T140"/>
    </row>
    <row r="141" spans="1:20" x14ac:dyDescent="0.3">
      <c r="A141" s="12" t="s">
        <v>54</v>
      </c>
      <c r="B141" s="12" t="s">
        <v>243</v>
      </c>
      <c r="C141" s="13">
        <v>446</v>
      </c>
      <c r="D141" s="13">
        <v>514</v>
      </c>
      <c r="E141" s="13">
        <v>344</v>
      </c>
      <c r="F141" s="13">
        <v>415</v>
      </c>
      <c r="G141" s="13">
        <v>446</v>
      </c>
      <c r="M141" s="20"/>
      <c r="N141" s="20"/>
      <c r="S141"/>
      <c r="T141"/>
    </row>
    <row r="142" spans="1:20" x14ac:dyDescent="0.3">
      <c r="A142" s="12" t="s">
        <v>54</v>
      </c>
      <c r="B142" s="12" t="s">
        <v>245</v>
      </c>
      <c r="C142" s="13">
        <v>-3357</v>
      </c>
      <c r="D142" s="13">
        <v>-4821</v>
      </c>
      <c r="E142" s="13">
        <v>-6206</v>
      </c>
      <c r="F142" s="13">
        <v>-8317</v>
      </c>
      <c r="G142" s="13">
        <v>-11760</v>
      </c>
      <c r="M142" s="20"/>
      <c r="N142" s="20"/>
      <c r="S142"/>
      <c r="T142"/>
    </row>
    <row r="143" spans="1:20" x14ac:dyDescent="0.3">
      <c r="A143" s="12" t="s">
        <v>146</v>
      </c>
      <c r="B143" s="12" t="s">
        <v>8</v>
      </c>
      <c r="C143" s="13">
        <v>413</v>
      </c>
      <c r="D143" s="13">
        <v>492</v>
      </c>
      <c r="E143" s="13">
        <v>658</v>
      </c>
      <c r="F143" s="13">
        <v>397</v>
      </c>
      <c r="G143" s="13">
        <v>295</v>
      </c>
      <c r="M143" s="20"/>
      <c r="N143" s="20"/>
      <c r="S143"/>
      <c r="T143"/>
    </row>
    <row r="144" spans="1:20" x14ac:dyDescent="0.3">
      <c r="A144" s="12" t="s">
        <v>146</v>
      </c>
      <c r="B144" s="12" t="s">
        <v>243</v>
      </c>
      <c r="C144" s="13">
        <v>193</v>
      </c>
      <c r="D144" s="13">
        <v>200</v>
      </c>
      <c r="E144" s="13">
        <v>187</v>
      </c>
      <c r="F144" s="13">
        <v>149</v>
      </c>
      <c r="G144" s="13">
        <v>192</v>
      </c>
      <c r="M144" s="20"/>
      <c r="N144" s="20"/>
      <c r="S144"/>
      <c r="T144"/>
    </row>
    <row r="145" spans="1:20" x14ac:dyDescent="0.3">
      <c r="A145" s="12" t="s">
        <v>146</v>
      </c>
      <c r="B145" s="12" t="s">
        <v>244</v>
      </c>
      <c r="C145" s="13">
        <v>219</v>
      </c>
      <c r="D145" s="13">
        <v>292</v>
      </c>
      <c r="E145" s="13">
        <v>470</v>
      </c>
      <c r="F145" s="13">
        <v>248</v>
      </c>
      <c r="G145" s="13">
        <v>103</v>
      </c>
      <c r="M145" s="20"/>
      <c r="N145" s="20"/>
      <c r="S145"/>
      <c r="T145"/>
    </row>
    <row r="146" spans="1:20" x14ac:dyDescent="0.3">
      <c r="A146" s="12" t="s">
        <v>146</v>
      </c>
      <c r="B146" s="12" t="s">
        <v>245</v>
      </c>
      <c r="C146" s="13">
        <v>-26</v>
      </c>
      <c r="D146" s="13">
        <v>-92</v>
      </c>
      <c r="E146" s="13">
        <v>-283</v>
      </c>
      <c r="F146" s="13">
        <v>-100</v>
      </c>
      <c r="G146" s="13">
        <v>89</v>
      </c>
      <c r="M146" s="20"/>
      <c r="N146" s="20"/>
      <c r="S146"/>
      <c r="T146"/>
    </row>
    <row r="147" spans="1:20" x14ac:dyDescent="0.3">
      <c r="A147" s="12" t="s">
        <v>9</v>
      </c>
      <c r="B147" s="12" t="s">
        <v>8</v>
      </c>
      <c r="C147" s="13">
        <v>618306</v>
      </c>
      <c r="D147" s="13">
        <v>611409</v>
      </c>
      <c r="E147" s="13">
        <v>526238</v>
      </c>
      <c r="F147" s="13">
        <v>666883</v>
      </c>
      <c r="G147" s="13">
        <v>793014</v>
      </c>
      <c r="M147" s="20"/>
      <c r="N147" s="20"/>
      <c r="S147"/>
      <c r="T147"/>
    </row>
    <row r="148" spans="1:20" x14ac:dyDescent="0.3">
      <c r="A148" s="12" t="s">
        <v>9</v>
      </c>
      <c r="B148" s="12" t="s">
        <v>244</v>
      </c>
      <c r="C148" s="13">
        <v>318575</v>
      </c>
      <c r="D148" s="13">
        <v>318589</v>
      </c>
      <c r="E148" s="13">
        <v>270026</v>
      </c>
      <c r="F148" s="13">
        <v>357279</v>
      </c>
      <c r="G148" s="13">
        <v>436562</v>
      </c>
      <c r="M148" s="20"/>
      <c r="N148" s="20"/>
      <c r="S148"/>
      <c r="T148"/>
    </row>
    <row r="149" spans="1:20" x14ac:dyDescent="0.3">
      <c r="A149" s="12" t="s">
        <v>9</v>
      </c>
      <c r="B149" s="12" t="s">
        <v>243</v>
      </c>
      <c r="C149" s="13">
        <v>299732</v>
      </c>
      <c r="D149" s="13">
        <v>292820</v>
      </c>
      <c r="E149" s="13">
        <v>256212</v>
      </c>
      <c r="F149" s="13">
        <v>309604</v>
      </c>
      <c r="G149" s="13">
        <v>356453</v>
      </c>
      <c r="M149" s="20"/>
      <c r="N149" s="20"/>
      <c r="S149"/>
      <c r="T149"/>
    </row>
    <row r="150" spans="1:20" x14ac:dyDescent="0.3">
      <c r="A150" s="12" t="s">
        <v>9</v>
      </c>
      <c r="B150" s="12" t="s">
        <v>245</v>
      </c>
      <c r="C150" s="13">
        <v>-18843</v>
      </c>
      <c r="D150" s="13">
        <v>-25769</v>
      </c>
      <c r="E150" s="13">
        <v>-13813</v>
      </c>
      <c r="F150" s="13">
        <v>-47675</v>
      </c>
      <c r="G150" s="13">
        <v>-80109</v>
      </c>
      <c r="M150" s="20"/>
      <c r="N150" s="20"/>
      <c r="S150"/>
      <c r="T150"/>
    </row>
    <row r="151" spans="1:20" x14ac:dyDescent="0.3">
      <c r="A151" s="12" t="s">
        <v>208</v>
      </c>
      <c r="B151" s="12" t="s">
        <v>8</v>
      </c>
      <c r="C151" s="13">
        <v>12</v>
      </c>
      <c r="D151" s="13">
        <v>12</v>
      </c>
      <c r="E151" s="13">
        <v>12</v>
      </c>
      <c r="F151" s="13">
        <v>18</v>
      </c>
      <c r="G151" s="13">
        <v>22</v>
      </c>
      <c r="M151" s="20"/>
      <c r="N151" s="20"/>
      <c r="S151"/>
      <c r="T151"/>
    </row>
    <row r="152" spans="1:20" x14ac:dyDescent="0.3">
      <c r="A152" s="12" t="s">
        <v>208</v>
      </c>
      <c r="B152" s="12" t="s">
        <v>243</v>
      </c>
      <c r="C152" s="13">
        <v>9</v>
      </c>
      <c r="D152" s="13">
        <v>8</v>
      </c>
      <c r="E152" s="13">
        <v>7</v>
      </c>
      <c r="F152" s="13">
        <v>13</v>
      </c>
      <c r="G152" s="13">
        <v>16</v>
      </c>
      <c r="M152" s="20"/>
      <c r="N152" s="20"/>
      <c r="S152"/>
      <c r="T152"/>
    </row>
    <row r="153" spans="1:20" x14ac:dyDescent="0.3">
      <c r="A153" s="12" t="s">
        <v>208</v>
      </c>
      <c r="B153" s="12" t="s">
        <v>245</v>
      </c>
      <c r="C153" s="13">
        <v>5</v>
      </c>
      <c r="D153" s="13">
        <v>4</v>
      </c>
      <c r="E153" s="13">
        <v>2</v>
      </c>
      <c r="F153" s="13">
        <v>7</v>
      </c>
      <c r="G153" s="13">
        <v>9</v>
      </c>
      <c r="M153" s="20"/>
      <c r="N153" s="20"/>
      <c r="S153"/>
      <c r="T153"/>
    </row>
    <row r="154" spans="1:20" x14ac:dyDescent="0.3">
      <c r="A154" s="12" t="s">
        <v>208</v>
      </c>
      <c r="B154" s="12" t="s">
        <v>244</v>
      </c>
      <c r="C154" s="13">
        <v>4</v>
      </c>
      <c r="D154" s="13">
        <v>4</v>
      </c>
      <c r="E154" s="13">
        <v>5</v>
      </c>
      <c r="F154" s="13">
        <v>5</v>
      </c>
      <c r="G154" s="13">
        <v>7</v>
      </c>
      <c r="M154" s="20"/>
      <c r="N154" s="20"/>
      <c r="S154"/>
      <c r="T154"/>
    </row>
    <row r="155" spans="1:20" x14ac:dyDescent="0.3">
      <c r="A155" s="12" t="s">
        <v>101</v>
      </c>
      <c r="B155" s="12" t="s">
        <v>8</v>
      </c>
      <c r="C155" s="13">
        <v>984</v>
      </c>
      <c r="D155" s="13">
        <v>1173</v>
      </c>
      <c r="E155" s="13">
        <v>773</v>
      </c>
      <c r="F155" s="13">
        <v>1192</v>
      </c>
      <c r="G155" s="13">
        <v>1522</v>
      </c>
      <c r="M155" s="20"/>
      <c r="N155" s="20"/>
      <c r="S155"/>
      <c r="T155"/>
    </row>
    <row r="156" spans="1:20" x14ac:dyDescent="0.3">
      <c r="A156" s="12" t="s">
        <v>101</v>
      </c>
      <c r="B156" s="12" t="s">
        <v>243</v>
      </c>
      <c r="C156" s="13">
        <v>952</v>
      </c>
      <c r="D156" s="13">
        <v>1125</v>
      </c>
      <c r="E156" s="13">
        <v>752</v>
      </c>
      <c r="F156" s="13">
        <v>1175</v>
      </c>
      <c r="G156" s="13">
        <v>1474</v>
      </c>
      <c r="M156" s="20"/>
      <c r="N156" s="20"/>
      <c r="S156"/>
      <c r="T156"/>
    </row>
    <row r="157" spans="1:20" x14ac:dyDescent="0.3">
      <c r="A157" s="12" t="s">
        <v>101</v>
      </c>
      <c r="B157" s="12" t="s">
        <v>245</v>
      </c>
      <c r="C157" s="13">
        <v>919</v>
      </c>
      <c r="D157" s="13">
        <v>1076</v>
      </c>
      <c r="E157" s="13">
        <v>732</v>
      </c>
      <c r="F157" s="13">
        <v>1158</v>
      </c>
      <c r="G157" s="13">
        <v>1426</v>
      </c>
      <c r="M157" s="20"/>
      <c r="N157" s="20"/>
      <c r="S157"/>
      <c r="T157"/>
    </row>
    <row r="158" spans="1:20" x14ac:dyDescent="0.3">
      <c r="A158" s="12" t="s">
        <v>101</v>
      </c>
      <c r="B158" s="12" t="s">
        <v>244</v>
      </c>
      <c r="C158" s="13">
        <v>33</v>
      </c>
      <c r="D158" s="13">
        <v>49</v>
      </c>
      <c r="E158" s="13">
        <v>20</v>
      </c>
      <c r="F158" s="13">
        <v>17</v>
      </c>
      <c r="G158" s="13">
        <v>48</v>
      </c>
      <c r="M158" s="20"/>
      <c r="N158" s="20"/>
      <c r="S158"/>
      <c r="T158"/>
    </row>
    <row r="159" spans="1:20" x14ac:dyDescent="0.3">
      <c r="A159" s="12" t="s">
        <v>206</v>
      </c>
      <c r="B159" s="12" t="s">
        <v>8</v>
      </c>
      <c r="C159" s="13">
        <v>13</v>
      </c>
      <c r="D159" s="13">
        <v>21</v>
      </c>
      <c r="E159" s="13">
        <v>17</v>
      </c>
      <c r="F159" s="13">
        <v>19</v>
      </c>
      <c r="G159" s="13">
        <v>24</v>
      </c>
      <c r="M159" s="20"/>
      <c r="N159" s="20"/>
      <c r="S159"/>
      <c r="T159"/>
    </row>
    <row r="160" spans="1:20" x14ac:dyDescent="0.3">
      <c r="A160" s="12" t="s">
        <v>206</v>
      </c>
      <c r="B160" s="12" t="s">
        <v>243</v>
      </c>
      <c r="C160" s="13">
        <v>10</v>
      </c>
      <c r="D160" s="13">
        <v>17</v>
      </c>
      <c r="E160" s="13">
        <v>16</v>
      </c>
      <c r="F160" s="13">
        <v>17</v>
      </c>
      <c r="G160" s="13">
        <v>23</v>
      </c>
      <c r="M160" s="20"/>
      <c r="N160" s="20"/>
      <c r="S160"/>
      <c r="T160"/>
    </row>
    <row r="161" spans="1:20" x14ac:dyDescent="0.3">
      <c r="A161" s="12" t="s">
        <v>206</v>
      </c>
      <c r="B161" s="12" t="s">
        <v>245</v>
      </c>
      <c r="C161" s="13">
        <v>7</v>
      </c>
      <c r="D161" s="13">
        <v>13</v>
      </c>
      <c r="E161" s="13">
        <v>15</v>
      </c>
      <c r="F161" s="13">
        <v>16</v>
      </c>
      <c r="G161" s="13">
        <v>22</v>
      </c>
      <c r="M161" s="20"/>
      <c r="N161" s="20"/>
      <c r="S161"/>
      <c r="T161"/>
    </row>
    <row r="162" spans="1:20" x14ac:dyDescent="0.3">
      <c r="A162" s="12" t="s">
        <v>206</v>
      </c>
      <c r="B162" s="12" t="s">
        <v>244</v>
      </c>
      <c r="C162" s="13">
        <v>3</v>
      </c>
      <c r="D162" s="13">
        <v>4</v>
      </c>
      <c r="E162" s="13">
        <v>1</v>
      </c>
      <c r="F162" s="13">
        <v>2</v>
      </c>
      <c r="G162" s="13">
        <v>1</v>
      </c>
      <c r="M162" s="20"/>
      <c r="N162" s="20"/>
      <c r="S162"/>
      <c r="T162"/>
    </row>
    <row r="163" spans="1:20" x14ac:dyDescent="0.3">
      <c r="A163" s="12" t="s">
        <v>189</v>
      </c>
      <c r="B163" s="12" t="s">
        <v>8</v>
      </c>
      <c r="C163" s="13">
        <v>531</v>
      </c>
      <c r="D163" s="13">
        <v>217</v>
      </c>
      <c r="E163" s="13">
        <v>49</v>
      </c>
      <c r="F163" s="13">
        <v>46</v>
      </c>
      <c r="G163" s="13">
        <v>86</v>
      </c>
      <c r="M163" s="20"/>
      <c r="N163" s="20"/>
      <c r="S163"/>
      <c r="T163"/>
    </row>
    <row r="164" spans="1:20" x14ac:dyDescent="0.3">
      <c r="A164" s="12" t="s">
        <v>189</v>
      </c>
      <c r="B164" s="12" t="s">
        <v>243</v>
      </c>
      <c r="C164" s="13">
        <v>51</v>
      </c>
      <c r="D164" s="13">
        <v>85</v>
      </c>
      <c r="E164" s="13">
        <v>46</v>
      </c>
      <c r="F164" s="13">
        <v>42</v>
      </c>
      <c r="G164" s="13">
        <v>82</v>
      </c>
      <c r="M164" s="20"/>
      <c r="N164" s="20"/>
      <c r="S164"/>
      <c r="T164"/>
    </row>
    <row r="165" spans="1:20" x14ac:dyDescent="0.3">
      <c r="A165" s="12" t="s">
        <v>189</v>
      </c>
      <c r="B165" s="12" t="s">
        <v>245</v>
      </c>
      <c r="C165" s="13">
        <v>-428</v>
      </c>
      <c r="D165" s="13">
        <v>-48</v>
      </c>
      <c r="E165" s="13">
        <v>43</v>
      </c>
      <c r="F165" s="13">
        <v>38</v>
      </c>
      <c r="G165" s="13">
        <v>77</v>
      </c>
      <c r="M165" s="20"/>
      <c r="N165" s="20"/>
      <c r="S165"/>
      <c r="T165"/>
    </row>
    <row r="166" spans="1:20" x14ac:dyDescent="0.3">
      <c r="A166" s="12" t="s">
        <v>189</v>
      </c>
      <c r="B166" s="12" t="s">
        <v>244</v>
      </c>
      <c r="C166" s="13">
        <v>479</v>
      </c>
      <c r="D166" s="13">
        <v>133</v>
      </c>
      <c r="E166" s="13">
        <v>3</v>
      </c>
      <c r="F166" s="13">
        <v>4</v>
      </c>
      <c r="G166" s="13">
        <v>5</v>
      </c>
      <c r="M166" s="20"/>
      <c r="N166" s="20"/>
      <c r="S166"/>
      <c r="T166"/>
    </row>
    <row r="167" spans="1:20" x14ac:dyDescent="0.3">
      <c r="A167" s="12" t="s">
        <v>33</v>
      </c>
      <c r="B167" s="12" t="s">
        <v>8</v>
      </c>
      <c r="C167" s="13">
        <v>26693</v>
      </c>
      <c r="D167" s="13">
        <v>26111</v>
      </c>
      <c r="E167" s="13">
        <v>22562</v>
      </c>
      <c r="F167" s="13">
        <v>32384</v>
      </c>
      <c r="G167" s="13">
        <v>37825</v>
      </c>
      <c r="M167" s="20"/>
      <c r="N167" s="20"/>
      <c r="S167"/>
      <c r="T167"/>
    </row>
    <row r="168" spans="1:20" x14ac:dyDescent="0.3">
      <c r="A168" s="12" t="s">
        <v>33</v>
      </c>
      <c r="B168" s="12" t="s">
        <v>243</v>
      </c>
      <c r="C168" s="13">
        <v>15313</v>
      </c>
      <c r="D168" s="13">
        <v>15718</v>
      </c>
      <c r="E168" s="13">
        <v>12462</v>
      </c>
      <c r="F168" s="13">
        <v>17322</v>
      </c>
      <c r="G168" s="13">
        <v>22257</v>
      </c>
      <c r="M168" s="20"/>
      <c r="N168" s="20"/>
      <c r="S168"/>
      <c r="T168"/>
    </row>
    <row r="169" spans="1:20" x14ac:dyDescent="0.3">
      <c r="A169" s="12" t="s">
        <v>33</v>
      </c>
      <c r="B169" s="12" t="s">
        <v>244</v>
      </c>
      <c r="C169" s="13">
        <v>11380</v>
      </c>
      <c r="D169" s="13">
        <v>10394</v>
      </c>
      <c r="E169" s="13">
        <v>10100</v>
      </c>
      <c r="F169" s="13">
        <v>15062</v>
      </c>
      <c r="G169" s="13">
        <v>15568</v>
      </c>
      <c r="M169" s="20"/>
      <c r="N169" s="20"/>
      <c r="S169"/>
      <c r="T169"/>
    </row>
    <row r="170" spans="1:20" x14ac:dyDescent="0.3">
      <c r="A170" s="12" t="s">
        <v>33</v>
      </c>
      <c r="B170" s="12" t="s">
        <v>245</v>
      </c>
      <c r="C170" s="13">
        <v>3933</v>
      </c>
      <c r="D170" s="13">
        <v>5324</v>
      </c>
      <c r="E170" s="13">
        <v>2362</v>
      </c>
      <c r="F170" s="13">
        <v>2260</v>
      </c>
      <c r="G170" s="13">
        <v>6689</v>
      </c>
      <c r="M170" s="20"/>
      <c r="N170" s="20"/>
      <c r="S170"/>
      <c r="T170"/>
    </row>
    <row r="171" spans="1:20" x14ac:dyDescent="0.3">
      <c r="A171" s="12" t="s">
        <v>11</v>
      </c>
      <c r="B171" s="12" t="s">
        <v>8</v>
      </c>
      <c r="C171" s="13">
        <v>658795</v>
      </c>
      <c r="D171" s="13">
        <v>555592</v>
      </c>
      <c r="E171" s="13">
        <v>557130</v>
      </c>
      <c r="F171" s="13">
        <v>655718</v>
      </c>
      <c r="G171" s="13">
        <v>690319</v>
      </c>
      <c r="M171" s="20"/>
      <c r="N171" s="20"/>
      <c r="S171"/>
      <c r="T171"/>
    </row>
    <row r="172" spans="1:20" x14ac:dyDescent="0.3">
      <c r="A172" s="12" t="s">
        <v>11</v>
      </c>
      <c r="B172" s="12" t="s">
        <v>244</v>
      </c>
      <c r="C172" s="13">
        <v>538514</v>
      </c>
      <c r="D172" s="13">
        <v>449111</v>
      </c>
      <c r="E172" s="13">
        <v>432548</v>
      </c>
      <c r="F172" s="13">
        <v>504286</v>
      </c>
      <c r="G172" s="13">
        <v>536307</v>
      </c>
      <c r="M172" s="20"/>
      <c r="N172" s="20"/>
      <c r="S172"/>
      <c r="T172"/>
    </row>
    <row r="173" spans="1:20" x14ac:dyDescent="0.3">
      <c r="A173" s="12" t="s">
        <v>11</v>
      </c>
      <c r="B173" s="12" t="s">
        <v>243</v>
      </c>
      <c r="C173" s="13">
        <v>120281</v>
      </c>
      <c r="D173" s="13">
        <v>106481</v>
      </c>
      <c r="E173" s="13">
        <v>124582</v>
      </c>
      <c r="F173" s="13">
        <v>151432</v>
      </c>
      <c r="G173" s="13">
        <v>154012</v>
      </c>
      <c r="M173" s="20"/>
      <c r="N173" s="20"/>
      <c r="S173"/>
      <c r="T173"/>
    </row>
    <row r="174" spans="1:20" x14ac:dyDescent="0.3">
      <c r="A174" s="12" t="s">
        <v>11</v>
      </c>
      <c r="B174" s="12" t="s">
        <v>245</v>
      </c>
      <c r="C174" s="13">
        <v>-418233</v>
      </c>
      <c r="D174" s="13">
        <v>-342629</v>
      </c>
      <c r="E174" s="13">
        <v>-307967</v>
      </c>
      <c r="F174" s="13">
        <v>-352854</v>
      </c>
      <c r="G174" s="13">
        <v>-382295</v>
      </c>
      <c r="M174" s="20"/>
      <c r="N174" s="20"/>
      <c r="S174"/>
      <c r="T174"/>
    </row>
    <row r="175" spans="1:20" x14ac:dyDescent="0.3">
      <c r="A175" s="12" t="s">
        <v>232</v>
      </c>
      <c r="B175" s="12" t="s">
        <v>8</v>
      </c>
      <c r="C175" s="13">
        <v>2</v>
      </c>
      <c r="D175" s="13">
        <v>2</v>
      </c>
      <c r="E175" s="13">
        <v>2</v>
      </c>
      <c r="F175" s="13">
        <v>2</v>
      </c>
      <c r="G175" s="13">
        <v>2</v>
      </c>
      <c r="M175" s="20"/>
      <c r="N175" s="20"/>
      <c r="S175"/>
      <c r="T175"/>
    </row>
    <row r="176" spans="1:20" x14ac:dyDescent="0.3">
      <c r="A176" s="12" t="s">
        <v>232</v>
      </c>
      <c r="B176" s="12" t="s">
        <v>243</v>
      </c>
      <c r="C176" s="13">
        <v>1</v>
      </c>
      <c r="D176" s="13">
        <v>2</v>
      </c>
      <c r="E176" s="13">
        <v>2</v>
      </c>
      <c r="F176" s="13">
        <v>1</v>
      </c>
      <c r="G176" s="13">
        <v>1</v>
      </c>
      <c r="M176" s="20"/>
      <c r="N176" s="20"/>
      <c r="S176"/>
      <c r="T176"/>
    </row>
    <row r="177" spans="1:20" x14ac:dyDescent="0.3">
      <c r="A177" s="12" t="s">
        <v>232</v>
      </c>
      <c r="B177" s="12" t="s">
        <v>244</v>
      </c>
      <c r="C177" s="13">
        <v>1</v>
      </c>
      <c r="D177" s="13">
        <v>0</v>
      </c>
      <c r="E177" s="13">
        <v>0</v>
      </c>
      <c r="F177" s="13">
        <v>2</v>
      </c>
      <c r="G177" s="13">
        <v>1</v>
      </c>
      <c r="M177" s="20"/>
      <c r="N177" s="20"/>
      <c r="S177"/>
      <c r="T177"/>
    </row>
    <row r="178" spans="1:20" x14ac:dyDescent="0.3">
      <c r="A178" s="12" t="s">
        <v>232</v>
      </c>
      <c r="B178" s="12" t="s">
        <v>245</v>
      </c>
      <c r="C178" s="13">
        <v>0</v>
      </c>
      <c r="D178" s="13">
        <v>1</v>
      </c>
      <c r="E178" s="13">
        <v>2</v>
      </c>
      <c r="F178" s="13">
        <v>-1</v>
      </c>
      <c r="G178" s="13">
        <v>1</v>
      </c>
      <c r="M178" s="20"/>
      <c r="N178" s="20"/>
      <c r="S178"/>
      <c r="T178"/>
    </row>
    <row r="179" spans="1:20" x14ac:dyDescent="0.3">
      <c r="A179" s="12" t="s">
        <v>229</v>
      </c>
      <c r="B179" s="12" t="s">
        <v>8</v>
      </c>
      <c r="C179" s="13">
        <v>3</v>
      </c>
      <c r="D179" s="13">
        <v>3</v>
      </c>
      <c r="E179" s="13">
        <v>2</v>
      </c>
      <c r="F179" s="13">
        <v>3</v>
      </c>
      <c r="G179" s="13">
        <v>3</v>
      </c>
      <c r="M179" s="20"/>
      <c r="N179" s="20"/>
      <c r="S179"/>
      <c r="T179"/>
    </row>
    <row r="180" spans="1:20" x14ac:dyDescent="0.3">
      <c r="A180" s="12" t="s">
        <v>229</v>
      </c>
      <c r="B180" s="12" t="s">
        <v>243</v>
      </c>
      <c r="C180" s="13">
        <v>0</v>
      </c>
      <c r="D180" s="13">
        <v>0</v>
      </c>
      <c r="E180" s="13">
        <v>0</v>
      </c>
      <c r="F180" s="13">
        <v>0</v>
      </c>
      <c r="G180" s="13">
        <v>2</v>
      </c>
      <c r="M180" s="20"/>
      <c r="N180" s="20"/>
      <c r="S180"/>
      <c r="T180"/>
    </row>
    <row r="181" spans="1:20" x14ac:dyDescent="0.3">
      <c r="A181" s="12" t="s">
        <v>229</v>
      </c>
      <c r="B181" s="12" t="s">
        <v>244</v>
      </c>
      <c r="C181" s="13">
        <v>3</v>
      </c>
      <c r="D181" s="13">
        <v>3</v>
      </c>
      <c r="E181" s="13">
        <v>2</v>
      </c>
      <c r="F181" s="13">
        <v>2</v>
      </c>
      <c r="G181" s="13">
        <v>1</v>
      </c>
      <c r="M181" s="20"/>
      <c r="N181" s="20"/>
      <c r="S181"/>
      <c r="T181"/>
    </row>
    <row r="182" spans="1:20" x14ac:dyDescent="0.3">
      <c r="A182" s="12" t="s">
        <v>229</v>
      </c>
      <c r="B182" s="12" t="s">
        <v>245</v>
      </c>
      <c r="C182" s="13">
        <v>-2</v>
      </c>
      <c r="D182" s="13">
        <v>-2</v>
      </c>
      <c r="E182" s="13">
        <v>-1</v>
      </c>
      <c r="F182" s="13">
        <v>-2</v>
      </c>
      <c r="G182" s="13">
        <v>1</v>
      </c>
      <c r="M182" s="20"/>
      <c r="N182" s="20"/>
      <c r="S182"/>
      <c r="T182"/>
    </row>
    <row r="183" spans="1:20" x14ac:dyDescent="0.3">
      <c r="A183" s="12" t="s">
        <v>32</v>
      </c>
      <c r="B183" s="12" t="s">
        <v>8</v>
      </c>
      <c r="C183" s="13">
        <v>28867</v>
      </c>
      <c r="D183" s="13">
        <v>28913</v>
      </c>
      <c r="E183" s="13">
        <v>22712</v>
      </c>
      <c r="F183" s="13">
        <v>29941</v>
      </c>
      <c r="G183" s="13">
        <v>39304</v>
      </c>
      <c r="M183" s="20"/>
      <c r="N183" s="20"/>
      <c r="S183"/>
      <c r="T183"/>
    </row>
    <row r="184" spans="1:20" x14ac:dyDescent="0.3">
      <c r="A184" s="12" t="s">
        <v>32</v>
      </c>
      <c r="B184" s="12" t="s">
        <v>243</v>
      </c>
      <c r="C184" s="13">
        <v>15115</v>
      </c>
      <c r="D184" s="13">
        <v>14762</v>
      </c>
      <c r="E184" s="13">
        <v>11932</v>
      </c>
      <c r="F184" s="13">
        <v>16765</v>
      </c>
      <c r="G184" s="13">
        <v>20819</v>
      </c>
      <c r="M184" s="20"/>
      <c r="N184" s="20"/>
      <c r="S184"/>
      <c r="T184"/>
    </row>
    <row r="185" spans="1:20" x14ac:dyDescent="0.3">
      <c r="A185" s="12" t="s">
        <v>32</v>
      </c>
      <c r="B185" s="12" t="s">
        <v>244</v>
      </c>
      <c r="C185" s="13">
        <v>13752</v>
      </c>
      <c r="D185" s="13">
        <v>14151</v>
      </c>
      <c r="E185" s="13">
        <v>10780</v>
      </c>
      <c r="F185" s="13">
        <v>13176</v>
      </c>
      <c r="G185" s="13">
        <v>18484</v>
      </c>
      <c r="M185" s="20"/>
      <c r="N185" s="20"/>
      <c r="S185"/>
      <c r="T185"/>
    </row>
    <row r="186" spans="1:20" x14ac:dyDescent="0.3">
      <c r="A186" s="12" t="s">
        <v>32</v>
      </c>
      <c r="B186" s="12" t="s">
        <v>245</v>
      </c>
      <c r="C186" s="13">
        <v>1363</v>
      </c>
      <c r="D186" s="13">
        <v>611</v>
      </c>
      <c r="E186" s="13">
        <v>1152</v>
      </c>
      <c r="F186" s="13">
        <v>3590</v>
      </c>
      <c r="G186" s="13">
        <v>2335</v>
      </c>
      <c r="M186" s="20"/>
      <c r="N186" s="20"/>
      <c r="S186"/>
      <c r="T186"/>
    </row>
    <row r="187" spans="1:20" x14ac:dyDescent="0.3">
      <c r="A187" s="12" t="s">
        <v>219</v>
      </c>
      <c r="B187" s="12" t="s">
        <v>8</v>
      </c>
      <c r="C187" s="13">
        <v>6</v>
      </c>
      <c r="D187" s="13">
        <v>4</v>
      </c>
      <c r="E187" s="13">
        <v>5</v>
      </c>
      <c r="F187" s="13">
        <v>8</v>
      </c>
      <c r="G187" s="13">
        <v>8</v>
      </c>
      <c r="M187" s="20"/>
      <c r="N187" s="20"/>
      <c r="S187"/>
      <c r="T187"/>
    </row>
    <row r="188" spans="1:20" x14ac:dyDescent="0.3">
      <c r="A188" s="12" t="s">
        <v>219</v>
      </c>
      <c r="B188" s="12" t="s">
        <v>244</v>
      </c>
      <c r="C188" s="13">
        <v>3</v>
      </c>
      <c r="D188" s="13">
        <v>2</v>
      </c>
      <c r="E188" s="13">
        <v>3</v>
      </c>
      <c r="F188" s="13">
        <v>6</v>
      </c>
      <c r="G188" s="13">
        <v>6</v>
      </c>
      <c r="M188" s="20"/>
      <c r="N188" s="20"/>
      <c r="S188"/>
      <c r="T188"/>
    </row>
    <row r="189" spans="1:20" x14ac:dyDescent="0.3">
      <c r="A189" s="12" t="s">
        <v>219</v>
      </c>
      <c r="B189" s="12" t="s">
        <v>243</v>
      </c>
      <c r="C189" s="13">
        <v>3</v>
      </c>
      <c r="D189" s="13">
        <v>2</v>
      </c>
      <c r="E189" s="13">
        <v>1</v>
      </c>
      <c r="F189" s="13">
        <v>2</v>
      </c>
      <c r="G189" s="13">
        <v>2</v>
      </c>
      <c r="M189" s="20"/>
      <c r="N189" s="20"/>
      <c r="S189"/>
      <c r="T189"/>
    </row>
    <row r="190" spans="1:20" x14ac:dyDescent="0.3">
      <c r="A190" s="12" t="s">
        <v>219</v>
      </c>
      <c r="B190" s="12" t="s">
        <v>245</v>
      </c>
      <c r="C190" s="13">
        <v>0</v>
      </c>
      <c r="D190" s="13">
        <v>-1</v>
      </c>
      <c r="E190" s="13">
        <v>-2</v>
      </c>
      <c r="F190" s="13">
        <v>-5</v>
      </c>
      <c r="G190" s="13">
        <v>-3</v>
      </c>
      <c r="M190" s="20"/>
      <c r="N190" s="20"/>
      <c r="S190"/>
      <c r="T190"/>
    </row>
    <row r="191" spans="1:20" x14ac:dyDescent="0.3">
      <c r="A191" s="12" t="s">
        <v>144</v>
      </c>
      <c r="B191" s="12" t="s">
        <v>8</v>
      </c>
      <c r="C191" s="13">
        <v>533</v>
      </c>
      <c r="D191" s="13">
        <v>672</v>
      </c>
      <c r="E191" s="13">
        <v>231</v>
      </c>
      <c r="F191" s="13">
        <v>166</v>
      </c>
      <c r="G191" s="13">
        <v>323</v>
      </c>
      <c r="M191" s="20"/>
      <c r="N191" s="20"/>
      <c r="S191"/>
      <c r="T191"/>
    </row>
    <row r="192" spans="1:20" x14ac:dyDescent="0.3">
      <c r="A192" s="12" t="s">
        <v>144</v>
      </c>
      <c r="B192" s="12" t="s">
        <v>243</v>
      </c>
      <c r="C192" s="13">
        <v>100</v>
      </c>
      <c r="D192" s="13">
        <v>109</v>
      </c>
      <c r="E192" s="13">
        <v>99</v>
      </c>
      <c r="F192" s="13">
        <v>114</v>
      </c>
      <c r="G192" s="13">
        <v>180</v>
      </c>
      <c r="M192" s="20"/>
      <c r="N192" s="20"/>
      <c r="S192"/>
      <c r="T192"/>
    </row>
    <row r="193" spans="1:20" x14ac:dyDescent="0.3">
      <c r="A193" s="12" t="s">
        <v>144</v>
      </c>
      <c r="B193" s="12" t="s">
        <v>244</v>
      </c>
      <c r="C193" s="13">
        <v>433</v>
      </c>
      <c r="D193" s="13">
        <v>563</v>
      </c>
      <c r="E193" s="13">
        <v>132</v>
      </c>
      <c r="F193" s="13">
        <v>52</v>
      </c>
      <c r="G193" s="13">
        <v>144</v>
      </c>
      <c r="M193" s="20"/>
      <c r="N193" s="20"/>
      <c r="S193"/>
      <c r="T193"/>
    </row>
    <row r="194" spans="1:20" x14ac:dyDescent="0.3">
      <c r="A194" s="12" t="s">
        <v>144</v>
      </c>
      <c r="B194" s="12" t="s">
        <v>245</v>
      </c>
      <c r="C194" s="13">
        <v>-332</v>
      </c>
      <c r="D194" s="13">
        <v>-454</v>
      </c>
      <c r="E194" s="13">
        <v>-33</v>
      </c>
      <c r="F194" s="13">
        <v>62</v>
      </c>
      <c r="G194" s="13">
        <v>36</v>
      </c>
      <c r="M194" s="20"/>
      <c r="N194" s="20"/>
      <c r="S194"/>
      <c r="T194"/>
    </row>
    <row r="195" spans="1:20" x14ac:dyDescent="0.3">
      <c r="A195" s="12" t="s">
        <v>220</v>
      </c>
      <c r="B195" s="12" t="s">
        <v>8</v>
      </c>
      <c r="C195" s="13">
        <v>8</v>
      </c>
      <c r="D195" s="13">
        <v>11</v>
      </c>
      <c r="E195" s="13">
        <v>6</v>
      </c>
      <c r="F195" s="13">
        <v>5</v>
      </c>
      <c r="G195" s="13">
        <v>7</v>
      </c>
      <c r="M195" s="20"/>
      <c r="N195" s="20"/>
      <c r="S195"/>
      <c r="T195"/>
    </row>
    <row r="196" spans="1:20" x14ac:dyDescent="0.3">
      <c r="A196" s="12" t="s">
        <v>220</v>
      </c>
      <c r="B196" s="12" t="s">
        <v>243</v>
      </c>
      <c r="C196" s="13">
        <v>7</v>
      </c>
      <c r="D196" s="13">
        <v>11</v>
      </c>
      <c r="E196" s="13">
        <v>3</v>
      </c>
      <c r="F196" s="13">
        <v>4</v>
      </c>
      <c r="G196" s="13">
        <v>6</v>
      </c>
      <c r="M196" s="20"/>
      <c r="N196" s="20"/>
      <c r="S196"/>
      <c r="T196"/>
    </row>
    <row r="197" spans="1:20" x14ac:dyDescent="0.3">
      <c r="A197" s="12" t="s">
        <v>220</v>
      </c>
      <c r="B197" s="12" t="s">
        <v>245</v>
      </c>
      <c r="C197" s="13">
        <v>6</v>
      </c>
      <c r="D197" s="13">
        <v>10</v>
      </c>
      <c r="E197" s="13">
        <v>1</v>
      </c>
      <c r="F197" s="13">
        <v>3</v>
      </c>
      <c r="G197" s="13">
        <v>5</v>
      </c>
      <c r="M197" s="20"/>
      <c r="N197" s="20"/>
      <c r="S197"/>
      <c r="T197"/>
    </row>
    <row r="198" spans="1:20" x14ac:dyDescent="0.3">
      <c r="A198" s="12" t="s">
        <v>220</v>
      </c>
      <c r="B198" s="12" t="s">
        <v>244</v>
      </c>
      <c r="C198" s="13">
        <v>1</v>
      </c>
      <c r="D198" s="13">
        <v>1</v>
      </c>
      <c r="E198" s="13">
        <v>2</v>
      </c>
      <c r="F198" s="13">
        <v>1</v>
      </c>
      <c r="G198" s="13">
        <v>1</v>
      </c>
      <c r="M198" s="20"/>
      <c r="N198" s="20"/>
      <c r="S198"/>
      <c r="T198"/>
    </row>
    <row r="199" spans="1:20" x14ac:dyDescent="0.3">
      <c r="A199" s="12" t="s">
        <v>49</v>
      </c>
      <c r="B199" s="12" t="s">
        <v>8</v>
      </c>
      <c r="C199" s="13">
        <v>11361</v>
      </c>
      <c r="D199" s="13">
        <v>11373</v>
      </c>
      <c r="E199" s="13">
        <v>11020</v>
      </c>
      <c r="F199" s="13">
        <v>13889</v>
      </c>
      <c r="G199" s="13">
        <v>17238</v>
      </c>
      <c r="M199" s="20"/>
      <c r="N199" s="20"/>
      <c r="S199"/>
      <c r="T199"/>
    </row>
    <row r="200" spans="1:20" x14ac:dyDescent="0.3">
      <c r="A200" s="12" t="s">
        <v>49</v>
      </c>
      <c r="B200" s="12" t="s">
        <v>244</v>
      </c>
      <c r="C200" s="13">
        <v>4890</v>
      </c>
      <c r="D200" s="13">
        <v>5153</v>
      </c>
      <c r="E200" s="13">
        <v>5349</v>
      </c>
      <c r="F200" s="13">
        <v>6536</v>
      </c>
      <c r="G200" s="13">
        <v>8739</v>
      </c>
      <c r="M200" s="20"/>
      <c r="N200" s="20"/>
      <c r="S200"/>
      <c r="T200"/>
    </row>
    <row r="201" spans="1:20" x14ac:dyDescent="0.3">
      <c r="A201" s="12" t="s">
        <v>49</v>
      </c>
      <c r="B201" s="12" t="s">
        <v>243</v>
      </c>
      <c r="C201" s="13">
        <v>6470</v>
      </c>
      <c r="D201" s="13">
        <v>6220</v>
      </c>
      <c r="E201" s="13">
        <v>5671</v>
      </c>
      <c r="F201" s="13">
        <v>7354</v>
      </c>
      <c r="G201" s="13">
        <v>8499</v>
      </c>
      <c r="M201" s="20"/>
      <c r="N201" s="20"/>
      <c r="S201"/>
      <c r="T201"/>
    </row>
    <row r="202" spans="1:20" x14ac:dyDescent="0.3">
      <c r="A202" s="12" t="s">
        <v>49</v>
      </c>
      <c r="B202" s="12" t="s">
        <v>245</v>
      </c>
      <c r="C202" s="13">
        <v>1580</v>
      </c>
      <c r="D202" s="13">
        <v>1067</v>
      </c>
      <c r="E202" s="13">
        <v>321</v>
      </c>
      <c r="F202" s="13">
        <v>818</v>
      </c>
      <c r="G202" s="13">
        <v>-240</v>
      </c>
      <c r="M202" s="20"/>
      <c r="N202" s="20"/>
      <c r="S202"/>
      <c r="T202"/>
    </row>
    <row r="203" spans="1:20" x14ac:dyDescent="0.3">
      <c r="A203" s="12" t="s">
        <v>100</v>
      </c>
      <c r="B203" s="12" t="s">
        <v>8</v>
      </c>
      <c r="C203">
        <v>1557</v>
      </c>
      <c r="D203">
        <v>1202</v>
      </c>
      <c r="E203">
        <v>1099</v>
      </c>
      <c r="F203">
        <v>1587</v>
      </c>
      <c r="G203">
        <v>1556</v>
      </c>
      <c r="M203" s="20"/>
      <c r="N203" s="20"/>
      <c r="S203"/>
      <c r="T203"/>
    </row>
    <row r="204" spans="1:20" x14ac:dyDescent="0.3">
      <c r="A204" s="12" t="s">
        <v>100</v>
      </c>
      <c r="B204" s="12" t="s">
        <v>244</v>
      </c>
      <c r="C204">
        <v>1248</v>
      </c>
      <c r="D204">
        <v>924</v>
      </c>
      <c r="E204">
        <v>881</v>
      </c>
      <c r="F204">
        <v>1226</v>
      </c>
      <c r="G204" s="13">
        <v>1055</v>
      </c>
      <c r="M204" s="20"/>
      <c r="N204" s="20"/>
      <c r="S204"/>
      <c r="T204"/>
    </row>
    <row r="205" spans="1:20" x14ac:dyDescent="0.3">
      <c r="A205" s="12" t="s">
        <v>100</v>
      </c>
      <c r="B205" s="12" t="s">
        <v>243</v>
      </c>
      <c r="C205" s="13">
        <v>309</v>
      </c>
      <c r="D205" s="13">
        <v>279</v>
      </c>
      <c r="E205" s="13">
        <v>219</v>
      </c>
      <c r="F205" s="13">
        <v>361</v>
      </c>
      <c r="G205" s="13">
        <v>501</v>
      </c>
      <c r="M205" s="20"/>
      <c r="N205" s="20"/>
      <c r="S205"/>
      <c r="T205"/>
    </row>
    <row r="206" spans="1:20" x14ac:dyDescent="0.3">
      <c r="A206" s="12" t="s">
        <v>100</v>
      </c>
      <c r="B206" s="12" t="s">
        <v>245</v>
      </c>
      <c r="C206" s="13">
        <v>-939</v>
      </c>
      <c r="D206" s="13">
        <v>-645</v>
      </c>
      <c r="E206" s="13">
        <v>-662</v>
      </c>
      <c r="F206">
        <v>-865</v>
      </c>
      <c r="G206">
        <v>-554</v>
      </c>
      <c r="M206" s="20"/>
      <c r="N206" s="20"/>
      <c r="S206"/>
      <c r="T206"/>
    </row>
    <row r="207" spans="1:20" x14ac:dyDescent="0.3">
      <c r="A207" s="12" t="s">
        <v>90</v>
      </c>
      <c r="B207" s="12" t="s">
        <v>8</v>
      </c>
      <c r="C207" s="13">
        <v>1080</v>
      </c>
      <c r="D207" s="13">
        <v>1259</v>
      </c>
      <c r="E207" s="13">
        <v>917</v>
      </c>
      <c r="F207" s="13">
        <v>1548</v>
      </c>
      <c r="G207" s="13">
        <v>2442</v>
      </c>
      <c r="M207" s="20"/>
      <c r="N207" s="20"/>
      <c r="S207"/>
      <c r="T207"/>
    </row>
    <row r="208" spans="1:20" x14ac:dyDescent="0.3">
      <c r="A208" s="12" t="s">
        <v>90</v>
      </c>
      <c r="B208" s="12" t="s">
        <v>243</v>
      </c>
      <c r="C208" s="13">
        <v>615</v>
      </c>
      <c r="D208" s="13">
        <v>711</v>
      </c>
      <c r="E208" s="13">
        <v>316</v>
      </c>
      <c r="F208" s="13">
        <v>731</v>
      </c>
      <c r="G208" s="13">
        <v>1581</v>
      </c>
      <c r="M208" s="20"/>
      <c r="N208" s="20"/>
      <c r="S208"/>
      <c r="T208"/>
    </row>
    <row r="209" spans="1:20" x14ac:dyDescent="0.3">
      <c r="A209" s="12" t="s">
        <v>90</v>
      </c>
      <c r="B209" s="12" t="s">
        <v>244</v>
      </c>
      <c r="C209" s="13">
        <v>464</v>
      </c>
      <c r="D209" s="13">
        <v>548</v>
      </c>
      <c r="E209" s="13">
        <v>601</v>
      </c>
      <c r="F209" s="13">
        <v>818</v>
      </c>
      <c r="G209" s="13">
        <v>860</v>
      </c>
      <c r="M209" s="20"/>
      <c r="N209" s="20"/>
      <c r="S209"/>
      <c r="T209"/>
    </row>
    <row r="210" spans="1:20" x14ac:dyDescent="0.3">
      <c r="A210" s="12" t="s">
        <v>90</v>
      </c>
      <c r="B210" s="12" t="s">
        <v>245</v>
      </c>
      <c r="C210" s="13">
        <v>151</v>
      </c>
      <c r="D210" s="13">
        <v>162</v>
      </c>
      <c r="E210" s="13">
        <v>-285</v>
      </c>
      <c r="F210" s="13">
        <v>-87</v>
      </c>
      <c r="G210" s="13">
        <v>721</v>
      </c>
      <c r="M210" s="20"/>
      <c r="N210" s="20"/>
      <c r="S210"/>
      <c r="T210"/>
    </row>
    <row r="211" spans="1:20" x14ac:dyDescent="0.3">
      <c r="A211" s="12" t="s">
        <v>134</v>
      </c>
      <c r="B211" s="12" t="s">
        <v>8</v>
      </c>
      <c r="C211" s="13">
        <v>272</v>
      </c>
      <c r="D211" s="13">
        <v>289</v>
      </c>
      <c r="E211" s="13">
        <v>192</v>
      </c>
      <c r="F211" s="13">
        <v>330</v>
      </c>
      <c r="G211" s="13">
        <v>377</v>
      </c>
      <c r="M211" s="20"/>
      <c r="N211" s="20"/>
      <c r="S211"/>
      <c r="T211"/>
    </row>
    <row r="212" spans="1:20" x14ac:dyDescent="0.3">
      <c r="A212" s="12" t="s">
        <v>134</v>
      </c>
      <c r="B212" s="12" t="s">
        <v>243</v>
      </c>
      <c r="C212" s="13">
        <v>271</v>
      </c>
      <c r="D212" s="13">
        <v>286</v>
      </c>
      <c r="E212" s="13">
        <v>177</v>
      </c>
      <c r="F212" s="13">
        <v>327</v>
      </c>
      <c r="G212" s="13">
        <v>372</v>
      </c>
      <c r="M212" s="20"/>
      <c r="N212" s="20"/>
      <c r="S212"/>
      <c r="T212"/>
    </row>
    <row r="213" spans="1:20" x14ac:dyDescent="0.3">
      <c r="A213" s="12" t="s">
        <v>134</v>
      </c>
      <c r="B213" s="12" t="s">
        <v>245</v>
      </c>
      <c r="C213" s="13">
        <v>270</v>
      </c>
      <c r="D213" s="13">
        <v>284</v>
      </c>
      <c r="E213" s="13">
        <v>162</v>
      </c>
      <c r="F213" s="13">
        <v>324</v>
      </c>
      <c r="G213" s="13">
        <v>366</v>
      </c>
      <c r="M213" s="20"/>
      <c r="N213" s="20"/>
      <c r="S213"/>
      <c r="T213"/>
    </row>
    <row r="214" spans="1:20" x14ac:dyDescent="0.3">
      <c r="A214" s="12" t="s">
        <v>134</v>
      </c>
      <c r="B214" s="12" t="s">
        <v>244</v>
      </c>
      <c r="C214" s="13">
        <v>1</v>
      </c>
      <c r="D214" s="13">
        <v>3</v>
      </c>
      <c r="E214" s="13">
        <v>15</v>
      </c>
      <c r="F214" s="13">
        <v>3</v>
      </c>
      <c r="G214" s="13">
        <v>6</v>
      </c>
      <c r="M214" s="20"/>
      <c r="N214" s="20"/>
      <c r="S214"/>
      <c r="T214"/>
    </row>
    <row r="215" spans="1:20" x14ac:dyDescent="0.3">
      <c r="A215" s="12" t="s">
        <v>121</v>
      </c>
      <c r="B215" s="12" t="s">
        <v>8</v>
      </c>
      <c r="C215" s="13">
        <v>834</v>
      </c>
      <c r="D215" s="13">
        <v>481</v>
      </c>
      <c r="E215" s="13">
        <v>378</v>
      </c>
      <c r="F215" s="13">
        <v>384</v>
      </c>
      <c r="G215" s="13">
        <v>555</v>
      </c>
      <c r="M215" s="20"/>
      <c r="N215" s="20"/>
      <c r="S215"/>
      <c r="T215"/>
    </row>
    <row r="216" spans="1:20" x14ac:dyDescent="0.3">
      <c r="A216" s="12" t="s">
        <v>121</v>
      </c>
      <c r="B216" s="12" t="s">
        <v>243</v>
      </c>
      <c r="C216" s="13">
        <v>729</v>
      </c>
      <c r="D216" s="13">
        <v>410</v>
      </c>
      <c r="E216" s="13">
        <v>350</v>
      </c>
      <c r="F216" s="13">
        <v>342</v>
      </c>
      <c r="G216" s="13">
        <v>507</v>
      </c>
      <c r="M216" s="20"/>
      <c r="N216" s="20"/>
      <c r="S216"/>
      <c r="T216"/>
    </row>
    <row r="217" spans="1:20" x14ac:dyDescent="0.3">
      <c r="A217" s="12" t="s">
        <v>121</v>
      </c>
      <c r="B217" s="12" t="s">
        <v>245</v>
      </c>
      <c r="C217" s="13">
        <v>624</v>
      </c>
      <c r="D217" s="13">
        <v>339</v>
      </c>
      <c r="E217" s="13">
        <v>322</v>
      </c>
      <c r="F217" s="13">
        <v>301</v>
      </c>
      <c r="G217" s="13">
        <v>460</v>
      </c>
      <c r="M217" s="20"/>
      <c r="N217" s="20"/>
      <c r="S217"/>
      <c r="T217"/>
    </row>
    <row r="218" spans="1:20" x14ac:dyDescent="0.3">
      <c r="A218" s="12" t="s">
        <v>121</v>
      </c>
      <c r="B218" s="12" t="s">
        <v>244</v>
      </c>
      <c r="C218" s="13">
        <v>105</v>
      </c>
      <c r="D218" s="13">
        <v>71</v>
      </c>
      <c r="E218" s="13">
        <v>28</v>
      </c>
      <c r="F218" s="13">
        <v>41</v>
      </c>
      <c r="G218" s="13">
        <v>48</v>
      </c>
      <c r="M218" s="20"/>
      <c r="N218" s="20"/>
      <c r="S218"/>
      <c r="T218"/>
    </row>
    <row r="219" spans="1:20" x14ac:dyDescent="0.3">
      <c r="A219" s="12" t="s">
        <v>164</v>
      </c>
      <c r="B219" s="12" t="s">
        <v>8</v>
      </c>
      <c r="C219" s="13">
        <v>200</v>
      </c>
      <c r="D219" s="13">
        <v>276</v>
      </c>
      <c r="E219" s="13">
        <v>162</v>
      </c>
      <c r="F219" s="13">
        <v>315</v>
      </c>
      <c r="G219" s="13">
        <v>196</v>
      </c>
      <c r="M219" s="20"/>
      <c r="N219" s="20"/>
      <c r="S219"/>
      <c r="T219"/>
    </row>
    <row r="220" spans="1:20" x14ac:dyDescent="0.3">
      <c r="A220" s="12" t="s">
        <v>164</v>
      </c>
      <c r="B220" s="12" t="s">
        <v>243</v>
      </c>
      <c r="C220" s="13">
        <v>132</v>
      </c>
      <c r="D220" s="13">
        <v>204</v>
      </c>
      <c r="E220" s="13">
        <v>103</v>
      </c>
      <c r="F220" s="13">
        <v>250</v>
      </c>
      <c r="G220" s="13">
        <v>123</v>
      </c>
      <c r="M220" s="20"/>
      <c r="N220" s="20"/>
      <c r="S220"/>
      <c r="T220"/>
    </row>
    <row r="221" spans="1:20" x14ac:dyDescent="0.3">
      <c r="A221" s="12" t="s">
        <v>164</v>
      </c>
      <c r="B221" s="12" t="s">
        <v>244</v>
      </c>
      <c r="C221" s="13">
        <v>67</v>
      </c>
      <c r="D221" s="13">
        <v>72</v>
      </c>
      <c r="E221" s="13">
        <v>59</v>
      </c>
      <c r="F221" s="13">
        <v>65</v>
      </c>
      <c r="G221" s="13">
        <v>73</v>
      </c>
      <c r="M221" s="20"/>
      <c r="N221" s="20"/>
      <c r="S221"/>
      <c r="T221"/>
    </row>
    <row r="222" spans="1:20" x14ac:dyDescent="0.3">
      <c r="A222" s="12" t="s">
        <v>164</v>
      </c>
      <c r="B222" s="12" t="s">
        <v>245</v>
      </c>
      <c r="C222" s="13">
        <v>65</v>
      </c>
      <c r="D222" s="13">
        <v>132</v>
      </c>
      <c r="E222" s="13">
        <v>44</v>
      </c>
      <c r="F222" s="13">
        <v>184</v>
      </c>
      <c r="G222" s="13">
        <v>50</v>
      </c>
      <c r="M222" s="20"/>
      <c r="N222" s="20"/>
      <c r="S222"/>
      <c r="T222"/>
    </row>
    <row r="223" spans="1:20" x14ac:dyDescent="0.3">
      <c r="A223" s="12" t="s">
        <v>58</v>
      </c>
      <c r="B223" s="12" t="s">
        <v>8</v>
      </c>
      <c r="C223" s="13">
        <v>7997</v>
      </c>
      <c r="D223" s="13">
        <v>8314</v>
      </c>
      <c r="E223" s="13">
        <v>8506</v>
      </c>
      <c r="F223" s="13">
        <v>10012</v>
      </c>
      <c r="G223" s="13">
        <v>11305</v>
      </c>
      <c r="M223" s="20"/>
      <c r="N223" s="20"/>
      <c r="S223"/>
      <c r="T223"/>
    </row>
    <row r="224" spans="1:20" x14ac:dyDescent="0.3">
      <c r="A224" s="12" t="s">
        <v>58</v>
      </c>
      <c r="B224" s="12" t="s">
        <v>244</v>
      </c>
      <c r="C224" s="13">
        <v>4994</v>
      </c>
      <c r="D224" s="13">
        <v>5523</v>
      </c>
      <c r="E224" s="13">
        <v>5533</v>
      </c>
      <c r="F224" s="13">
        <v>6354</v>
      </c>
      <c r="G224" s="13">
        <v>7507</v>
      </c>
      <c r="M224" s="20"/>
      <c r="N224" s="20"/>
      <c r="S224"/>
      <c r="T224"/>
    </row>
    <row r="225" spans="1:20" x14ac:dyDescent="0.3">
      <c r="A225" s="12" t="s">
        <v>58</v>
      </c>
      <c r="B225" s="12" t="s">
        <v>243</v>
      </c>
      <c r="C225" s="13">
        <v>3003</v>
      </c>
      <c r="D225" s="13">
        <v>2791</v>
      </c>
      <c r="E225" s="13">
        <v>2973</v>
      </c>
      <c r="F225" s="13">
        <v>3658</v>
      </c>
      <c r="G225" s="13">
        <v>3797</v>
      </c>
      <c r="M225" s="20"/>
      <c r="N225" s="20"/>
      <c r="S225"/>
      <c r="T225"/>
    </row>
    <row r="226" spans="1:20" x14ac:dyDescent="0.3">
      <c r="A226" s="12" t="s">
        <v>58</v>
      </c>
      <c r="B226" s="12" t="s">
        <v>245</v>
      </c>
      <c r="C226" s="13">
        <v>-1991</v>
      </c>
      <c r="D226" s="13">
        <v>-2733</v>
      </c>
      <c r="E226" s="13">
        <v>-2560</v>
      </c>
      <c r="F226" s="13">
        <v>-2696</v>
      </c>
      <c r="G226" s="13">
        <v>-3710</v>
      </c>
      <c r="M226" s="20"/>
      <c r="N226" s="20"/>
      <c r="S226"/>
      <c r="T226"/>
    </row>
    <row r="227" spans="1:20" x14ac:dyDescent="0.3">
      <c r="A227" s="12" t="s">
        <v>143</v>
      </c>
      <c r="B227" s="12" t="s">
        <v>8</v>
      </c>
      <c r="C227" s="13">
        <v>128</v>
      </c>
      <c r="D227" s="13">
        <v>154</v>
      </c>
      <c r="E227" s="13">
        <v>182</v>
      </c>
      <c r="F227" s="13">
        <v>481</v>
      </c>
      <c r="G227" s="13">
        <v>332</v>
      </c>
      <c r="M227" s="20"/>
      <c r="N227" s="20"/>
      <c r="S227"/>
      <c r="T227"/>
    </row>
    <row r="228" spans="1:20" x14ac:dyDescent="0.3">
      <c r="A228" s="12" t="s">
        <v>143</v>
      </c>
      <c r="B228" s="12" t="s">
        <v>244</v>
      </c>
      <c r="C228" s="13">
        <v>50</v>
      </c>
      <c r="D228" s="13">
        <v>22</v>
      </c>
      <c r="E228" s="13">
        <v>30</v>
      </c>
      <c r="F228" s="13">
        <v>269</v>
      </c>
      <c r="G228" s="13">
        <v>183</v>
      </c>
      <c r="M228" s="20"/>
      <c r="N228" s="20"/>
      <c r="S228"/>
      <c r="T228"/>
    </row>
    <row r="229" spans="1:20" x14ac:dyDescent="0.3">
      <c r="A229" s="12" t="s">
        <v>143</v>
      </c>
      <c r="B229" s="12" t="s">
        <v>243</v>
      </c>
      <c r="C229" s="13">
        <v>78</v>
      </c>
      <c r="D229" s="13">
        <v>132</v>
      </c>
      <c r="E229" s="13">
        <v>152</v>
      </c>
      <c r="F229" s="13">
        <v>212</v>
      </c>
      <c r="G229" s="13">
        <v>149</v>
      </c>
      <c r="M229" s="20"/>
      <c r="N229" s="20"/>
      <c r="S229"/>
      <c r="T229"/>
    </row>
    <row r="230" spans="1:20" x14ac:dyDescent="0.3">
      <c r="A230" s="12" t="s">
        <v>143</v>
      </c>
      <c r="B230" s="12" t="s">
        <v>245</v>
      </c>
      <c r="C230" s="13">
        <v>28</v>
      </c>
      <c r="D230" s="13">
        <v>110</v>
      </c>
      <c r="E230" s="13">
        <v>122</v>
      </c>
      <c r="F230" s="13">
        <v>-57</v>
      </c>
      <c r="G230" s="13">
        <v>-34</v>
      </c>
      <c r="M230" s="20"/>
      <c r="N230" s="20"/>
      <c r="S230"/>
      <c r="T230"/>
    </row>
    <row r="231" spans="1:20" x14ac:dyDescent="0.3">
      <c r="A231" s="12" t="s">
        <v>48</v>
      </c>
      <c r="B231" s="12" t="s">
        <v>8</v>
      </c>
      <c r="C231" s="13">
        <v>11462</v>
      </c>
      <c r="D231" s="13">
        <v>14202</v>
      </c>
      <c r="E231" s="13">
        <v>14568</v>
      </c>
      <c r="F231" s="13">
        <v>15649</v>
      </c>
      <c r="G231" s="13">
        <v>17527</v>
      </c>
      <c r="M231" s="20"/>
      <c r="N231" s="20"/>
      <c r="S231"/>
      <c r="T231"/>
    </row>
    <row r="232" spans="1:20" x14ac:dyDescent="0.3">
      <c r="A232" s="12" t="s">
        <v>48</v>
      </c>
      <c r="B232" s="12" t="s">
        <v>244</v>
      </c>
      <c r="C232" s="13">
        <v>8854</v>
      </c>
      <c r="D232" s="13">
        <v>11007</v>
      </c>
      <c r="E232" s="13">
        <v>11626</v>
      </c>
      <c r="F232" s="13">
        <v>12107</v>
      </c>
      <c r="G232" s="13">
        <v>12969</v>
      </c>
      <c r="M232" s="20"/>
      <c r="N232" s="20"/>
      <c r="S232"/>
      <c r="T232"/>
    </row>
    <row r="233" spans="1:20" x14ac:dyDescent="0.3">
      <c r="A233" s="12" t="s">
        <v>48</v>
      </c>
      <c r="B233" s="12" t="s">
        <v>243</v>
      </c>
      <c r="C233" s="13">
        <v>2608</v>
      </c>
      <c r="D233" s="13">
        <v>3195</v>
      </c>
      <c r="E233" s="13">
        <v>2942</v>
      </c>
      <c r="F233" s="13">
        <v>3541</v>
      </c>
      <c r="G233" s="13">
        <v>4558</v>
      </c>
      <c r="M233" s="20"/>
      <c r="N233" s="20"/>
      <c r="S233"/>
      <c r="T233"/>
    </row>
    <row r="234" spans="1:20" x14ac:dyDescent="0.3">
      <c r="A234" s="12" t="s">
        <v>48</v>
      </c>
      <c r="B234" s="12" t="s">
        <v>245</v>
      </c>
      <c r="C234" s="13">
        <v>-6246</v>
      </c>
      <c r="D234" s="13">
        <v>-7812</v>
      </c>
      <c r="E234" s="13">
        <v>-8684</v>
      </c>
      <c r="F234" s="13">
        <v>-8566</v>
      </c>
      <c r="G234" s="13">
        <v>-8412</v>
      </c>
      <c r="M234" s="20"/>
      <c r="N234" s="20"/>
      <c r="S234"/>
      <c r="T234"/>
    </row>
    <row r="235" spans="1:20" x14ac:dyDescent="0.3">
      <c r="A235" s="12" t="s">
        <v>159</v>
      </c>
      <c r="B235" s="12" t="s">
        <v>8</v>
      </c>
      <c r="C235" s="13">
        <v>159</v>
      </c>
      <c r="D235" s="13">
        <v>181</v>
      </c>
      <c r="E235" s="13">
        <v>225</v>
      </c>
      <c r="F235" s="13">
        <v>219</v>
      </c>
      <c r="G235" s="13">
        <v>214</v>
      </c>
      <c r="M235" s="20"/>
      <c r="N235" s="20"/>
      <c r="S235"/>
      <c r="T235"/>
    </row>
    <row r="236" spans="1:20" x14ac:dyDescent="0.3">
      <c r="A236" s="12" t="s">
        <v>159</v>
      </c>
      <c r="B236" s="12" t="s">
        <v>243</v>
      </c>
      <c r="C236" s="13">
        <v>111</v>
      </c>
      <c r="D236" s="13">
        <v>150</v>
      </c>
      <c r="E236" s="13">
        <v>185</v>
      </c>
      <c r="F236" s="13">
        <v>187</v>
      </c>
      <c r="G236" s="13">
        <v>172</v>
      </c>
      <c r="M236" s="20"/>
      <c r="N236" s="20"/>
      <c r="S236"/>
      <c r="T236"/>
    </row>
    <row r="237" spans="1:20" x14ac:dyDescent="0.3">
      <c r="A237" s="12" t="s">
        <v>159</v>
      </c>
      <c r="B237" s="12" t="s">
        <v>245</v>
      </c>
      <c r="C237" s="13">
        <v>63</v>
      </c>
      <c r="D237" s="13">
        <v>119</v>
      </c>
      <c r="E237" s="13">
        <v>144</v>
      </c>
      <c r="F237" s="13">
        <v>154</v>
      </c>
      <c r="G237" s="13">
        <v>129</v>
      </c>
      <c r="M237" s="20"/>
      <c r="N237" s="20"/>
      <c r="S237"/>
      <c r="T237"/>
    </row>
    <row r="238" spans="1:20" x14ac:dyDescent="0.3">
      <c r="A238" s="12" t="s">
        <v>159</v>
      </c>
      <c r="B238" s="12" t="s">
        <v>244</v>
      </c>
      <c r="C238" s="13">
        <v>48</v>
      </c>
      <c r="D238" s="13">
        <v>31</v>
      </c>
      <c r="E238" s="13">
        <v>41</v>
      </c>
      <c r="F238" s="13">
        <v>32</v>
      </c>
      <c r="G238" s="13">
        <v>42</v>
      </c>
      <c r="M238" s="20"/>
      <c r="N238" s="20"/>
      <c r="S238"/>
      <c r="T238"/>
    </row>
    <row r="239" spans="1:20" x14ac:dyDescent="0.3">
      <c r="A239" s="12" t="s">
        <v>163</v>
      </c>
      <c r="B239" s="12" t="s">
        <v>8</v>
      </c>
      <c r="C239" s="13">
        <v>163</v>
      </c>
      <c r="D239" s="13">
        <v>245</v>
      </c>
      <c r="E239" s="13">
        <v>103</v>
      </c>
      <c r="F239" s="13">
        <v>374</v>
      </c>
      <c r="G239" s="13">
        <v>150</v>
      </c>
      <c r="M239" s="20"/>
      <c r="N239" s="20"/>
      <c r="S239"/>
      <c r="T239"/>
    </row>
    <row r="240" spans="1:20" x14ac:dyDescent="0.3">
      <c r="A240" s="12" t="s">
        <v>163</v>
      </c>
      <c r="B240" s="12" t="s">
        <v>243</v>
      </c>
      <c r="C240" s="13">
        <v>162</v>
      </c>
      <c r="D240" s="13">
        <v>243</v>
      </c>
      <c r="E240" s="13">
        <v>101</v>
      </c>
      <c r="F240" s="13">
        <v>371</v>
      </c>
      <c r="G240" s="13">
        <v>148</v>
      </c>
      <c r="M240" s="20"/>
      <c r="N240" s="20"/>
      <c r="S240"/>
      <c r="T240"/>
    </row>
    <row r="241" spans="1:20" x14ac:dyDescent="0.3">
      <c r="A241" s="12" t="s">
        <v>163</v>
      </c>
      <c r="B241" s="12" t="s">
        <v>245</v>
      </c>
      <c r="C241" s="13">
        <v>161</v>
      </c>
      <c r="D241" s="13">
        <v>241</v>
      </c>
      <c r="E241" s="13">
        <v>99</v>
      </c>
      <c r="F241" s="13">
        <v>369</v>
      </c>
      <c r="G241" s="13">
        <v>147</v>
      </c>
      <c r="M241" s="20"/>
      <c r="N241" s="20"/>
      <c r="S241"/>
      <c r="T241"/>
    </row>
    <row r="242" spans="1:20" x14ac:dyDescent="0.3">
      <c r="A242" s="12" t="s">
        <v>163</v>
      </c>
      <c r="B242" s="12" t="s">
        <v>244</v>
      </c>
      <c r="C242" s="13">
        <v>1</v>
      </c>
      <c r="D242" s="13">
        <v>2</v>
      </c>
      <c r="E242" s="13">
        <v>2</v>
      </c>
      <c r="F242" s="13">
        <v>3</v>
      </c>
      <c r="G242" s="13">
        <v>2</v>
      </c>
      <c r="M242" s="20"/>
      <c r="N242" s="20"/>
      <c r="S242"/>
      <c r="T242"/>
    </row>
    <row r="243" spans="1:20" x14ac:dyDescent="0.3">
      <c r="A243" s="12" t="s">
        <v>45</v>
      </c>
      <c r="B243" s="12" t="s">
        <v>8</v>
      </c>
      <c r="C243" s="13">
        <v>14245</v>
      </c>
      <c r="D243" s="13">
        <v>14748</v>
      </c>
      <c r="E243" s="13">
        <v>12660</v>
      </c>
      <c r="F243" s="13">
        <v>17047</v>
      </c>
      <c r="G243" s="13">
        <v>20931</v>
      </c>
      <c r="M243" s="20"/>
      <c r="N243" s="20"/>
      <c r="S243"/>
      <c r="T243"/>
    </row>
    <row r="244" spans="1:20" x14ac:dyDescent="0.3">
      <c r="A244" s="12" t="s">
        <v>45</v>
      </c>
      <c r="B244" s="12" t="s">
        <v>243</v>
      </c>
      <c r="C244" s="13">
        <v>8943</v>
      </c>
      <c r="D244" s="13">
        <v>9208</v>
      </c>
      <c r="E244" s="13">
        <v>7501</v>
      </c>
      <c r="F244" s="13">
        <v>10738</v>
      </c>
      <c r="G244" s="13">
        <v>14023</v>
      </c>
      <c r="M244" s="20"/>
      <c r="N244" s="20"/>
      <c r="S244"/>
      <c r="T244"/>
    </row>
    <row r="245" spans="1:20" x14ac:dyDescent="0.3">
      <c r="A245" s="12" t="s">
        <v>45</v>
      </c>
      <c r="B245" s="12" t="s">
        <v>245</v>
      </c>
      <c r="C245" s="13">
        <v>3640</v>
      </c>
      <c r="D245" s="13">
        <v>3668</v>
      </c>
      <c r="E245" s="13">
        <v>2341</v>
      </c>
      <c r="F245" s="13">
        <v>4429</v>
      </c>
      <c r="G245" s="13">
        <v>7115</v>
      </c>
      <c r="M245" s="20"/>
      <c r="N245" s="20"/>
      <c r="S245"/>
      <c r="T245"/>
    </row>
    <row r="246" spans="1:20" x14ac:dyDescent="0.3">
      <c r="A246" s="12" t="s">
        <v>45</v>
      </c>
      <c r="B246" s="12" t="s">
        <v>244</v>
      </c>
      <c r="C246" s="13">
        <v>5302</v>
      </c>
      <c r="D246" s="13">
        <v>5540</v>
      </c>
      <c r="E246" s="13">
        <v>5159</v>
      </c>
      <c r="F246" s="13">
        <v>6309</v>
      </c>
      <c r="G246" s="13">
        <v>6908</v>
      </c>
      <c r="M246" s="20"/>
      <c r="N246" s="20"/>
      <c r="S246"/>
      <c r="T246"/>
    </row>
    <row r="247" spans="1:20" x14ac:dyDescent="0.3">
      <c r="A247" s="12" t="s">
        <v>202</v>
      </c>
      <c r="B247" s="12" t="s">
        <v>8</v>
      </c>
      <c r="C247" s="13">
        <v>9</v>
      </c>
      <c r="D247" s="13">
        <v>10</v>
      </c>
      <c r="E247" s="13">
        <v>14</v>
      </c>
      <c r="F247" s="13">
        <v>17</v>
      </c>
      <c r="G247" s="13">
        <v>31</v>
      </c>
      <c r="M247" s="20"/>
      <c r="N247" s="20"/>
      <c r="S247"/>
      <c r="T247"/>
    </row>
    <row r="248" spans="1:20" x14ac:dyDescent="0.3">
      <c r="A248" s="12" t="s">
        <v>202</v>
      </c>
      <c r="B248" s="12" t="s">
        <v>243</v>
      </c>
      <c r="C248" s="13">
        <v>2</v>
      </c>
      <c r="D248" s="13">
        <v>5</v>
      </c>
      <c r="E248" s="13">
        <v>9</v>
      </c>
      <c r="F248" s="13">
        <v>11</v>
      </c>
      <c r="G248" s="13">
        <v>21</v>
      </c>
      <c r="M248" s="20"/>
      <c r="N248" s="20"/>
      <c r="S248"/>
      <c r="T248"/>
    </row>
    <row r="249" spans="1:20" x14ac:dyDescent="0.3">
      <c r="A249" s="12" t="s">
        <v>202</v>
      </c>
      <c r="B249" s="12" t="s">
        <v>244</v>
      </c>
      <c r="C249" s="13">
        <v>7</v>
      </c>
      <c r="D249" s="13">
        <v>5</v>
      </c>
      <c r="E249" s="13">
        <v>5</v>
      </c>
      <c r="F249" s="13">
        <v>6</v>
      </c>
      <c r="G249" s="13">
        <v>10</v>
      </c>
      <c r="M249" s="20"/>
      <c r="N249" s="20"/>
      <c r="S249"/>
      <c r="T249"/>
    </row>
    <row r="250" spans="1:20" x14ac:dyDescent="0.3">
      <c r="A250" s="12" t="s">
        <v>202</v>
      </c>
      <c r="B250" s="12" t="s">
        <v>245</v>
      </c>
      <c r="C250" s="13">
        <v>-6</v>
      </c>
      <c r="D250" s="13">
        <v>0</v>
      </c>
      <c r="E250" s="13">
        <v>5</v>
      </c>
      <c r="F250" s="13">
        <v>5</v>
      </c>
      <c r="G250" s="13">
        <v>10</v>
      </c>
      <c r="M250" s="20"/>
      <c r="N250" s="20"/>
      <c r="S250"/>
      <c r="T250"/>
    </row>
    <row r="251" spans="1:20" x14ac:dyDescent="0.3">
      <c r="A251" s="12" t="s">
        <v>47</v>
      </c>
      <c r="B251" s="12" t="s">
        <v>8</v>
      </c>
      <c r="C251" s="13">
        <v>12641</v>
      </c>
      <c r="D251" s="13">
        <v>12527</v>
      </c>
      <c r="E251" s="13">
        <v>10073</v>
      </c>
      <c r="F251" s="13">
        <v>13116</v>
      </c>
      <c r="G251" s="13">
        <v>18275</v>
      </c>
      <c r="M251" s="20"/>
      <c r="N251" s="20"/>
      <c r="S251"/>
      <c r="T251"/>
    </row>
    <row r="252" spans="1:20" x14ac:dyDescent="0.3">
      <c r="A252" s="12" t="s">
        <v>47</v>
      </c>
      <c r="B252" s="12" t="s">
        <v>244</v>
      </c>
      <c r="C252" s="13">
        <v>6738</v>
      </c>
      <c r="D252" s="13">
        <v>6953</v>
      </c>
      <c r="E252" s="13">
        <v>5939</v>
      </c>
      <c r="F252" s="13">
        <v>8156</v>
      </c>
      <c r="G252" s="13">
        <v>10400</v>
      </c>
      <c r="M252" s="20"/>
      <c r="N252" s="20"/>
      <c r="S252"/>
      <c r="T252"/>
    </row>
    <row r="253" spans="1:20" x14ac:dyDescent="0.3">
      <c r="A253" s="12" t="s">
        <v>47</v>
      </c>
      <c r="B253" s="12" t="s">
        <v>243</v>
      </c>
      <c r="C253" s="13">
        <v>5903</v>
      </c>
      <c r="D253" s="13">
        <v>5574</v>
      </c>
      <c r="E253" s="13">
        <v>4134</v>
      </c>
      <c r="F253" s="13">
        <v>4960</v>
      </c>
      <c r="G253" s="13">
        <v>7875</v>
      </c>
      <c r="M253" s="20"/>
      <c r="N253" s="20"/>
      <c r="S253"/>
      <c r="T253"/>
    </row>
    <row r="254" spans="1:20" x14ac:dyDescent="0.3">
      <c r="A254" s="12" t="s">
        <v>47</v>
      </c>
      <c r="B254" s="12" t="s">
        <v>245</v>
      </c>
      <c r="C254" s="13">
        <v>-835</v>
      </c>
      <c r="D254" s="13">
        <v>-1378</v>
      </c>
      <c r="E254" s="13">
        <v>-1805</v>
      </c>
      <c r="F254" s="13">
        <v>-3196</v>
      </c>
      <c r="G254" s="13">
        <v>-2526</v>
      </c>
      <c r="M254" s="20"/>
      <c r="N254" s="20"/>
      <c r="S254"/>
      <c r="T254"/>
    </row>
    <row r="255" spans="1:20" x14ac:dyDescent="0.3">
      <c r="A255" s="12" t="s">
        <v>62</v>
      </c>
      <c r="B255" s="12" t="s">
        <v>8</v>
      </c>
      <c r="C255" s="13">
        <v>7532</v>
      </c>
      <c r="D255" s="13">
        <v>8652</v>
      </c>
      <c r="E255" s="13">
        <v>6885</v>
      </c>
      <c r="F255" s="13">
        <v>9161</v>
      </c>
      <c r="G255" s="13">
        <v>9173</v>
      </c>
      <c r="M255" s="20"/>
      <c r="N255" s="20"/>
      <c r="S255"/>
      <c r="T255"/>
    </row>
    <row r="256" spans="1:20" x14ac:dyDescent="0.3">
      <c r="A256" s="12" t="s">
        <v>62</v>
      </c>
      <c r="B256" s="12" t="s">
        <v>243</v>
      </c>
      <c r="C256" s="13">
        <v>5053</v>
      </c>
      <c r="D256" s="13">
        <v>5498</v>
      </c>
      <c r="E256" s="13">
        <v>4705</v>
      </c>
      <c r="F256" s="13">
        <v>5852</v>
      </c>
      <c r="G256" s="13">
        <v>6369</v>
      </c>
      <c r="M256" s="20"/>
      <c r="N256" s="20"/>
      <c r="S256"/>
      <c r="T256"/>
    </row>
    <row r="257" spans="1:20" x14ac:dyDescent="0.3">
      <c r="A257" s="12" t="s">
        <v>62</v>
      </c>
      <c r="B257" s="12" t="s">
        <v>245</v>
      </c>
      <c r="C257" s="13">
        <v>2573</v>
      </c>
      <c r="D257" s="13">
        <v>2344</v>
      </c>
      <c r="E257" s="13">
        <v>2526</v>
      </c>
      <c r="F257" s="13">
        <v>2543</v>
      </c>
      <c r="G257" s="13">
        <v>3565</v>
      </c>
      <c r="M257" s="20"/>
      <c r="N257" s="20"/>
      <c r="S257"/>
      <c r="T257"/>
    </row>
    <row r="258" spans="1:20" x14ac:dyDescent="0.3">
      <c r="A258" s="12" t="s">
        <v>62</v>
      </c>
      <c r="B258" s="12" t="s">
        <v>244</v>
      </c>
      <c r="C258" s="13">
        <v>2479</v>
      </c>
      <c r="D258" s="13">
        <v>3154</v>
      </c>
      <c r="E258" s="13">
        <v>2180</v>
      </c>
      <c r="F258" s="13">
        <v>3309</v>
      </c>
      <c r="G258" s="13">
        <v>2804</v>
      </c>
      <c r="M258" s="20"/>
      <c r="N258" s="20"/>
      <c r="S258"/>
      <c r="T258"/>
    </row>
    <row r="259" spans="1:20" x14ac:dyDescent="0.3">
      <c r="A259" s="12" t="s">
        <v>68</v>
      </c>
      <c r="B259" s="12" t="s">
        <v>8</v>
      </c>
      <c r="C259" s="13">
        <v>5914</v>
      </c>
      <c r="D259" s="13">
        <v>5844</v>
      </c>
      <c r="E259" s="13">
        <v>4506</v>
      </c>
      <c r="F259" s="13">
        <v>6646</v>
      </c>
      <c r="G259" s="13">
        <v>7855</v>
      </c>
      <c r="M259" s="20"/>
      <c r="N259" s="20"/>
      <c r="S259"/>
      <c r="T259"/>
    </row>
    <row r="260" spans="1:20" x14ac:dyDescent="0.3">
      <c r="A260" s="12" t="s">
        <v>68</v>
      </c>
      <c r="B260" s="12" t="s">
        <v>243</v>
      </c>
      <c r="C260" s="13">
        <v>3391</v>
      </c>
      <c r="D260" s="13">
        <v>3366</v>
      </c>
      <c r="E260" s="13">
        <v>2584</v>
      </c>
      <c r="F260" s="13">
        <v>4131</v>
      </c>
      <c r="G260" s="13">
        <v>4957</v>
      </c>
      <c r="M260" s="20"/>
      <c r="N260" s="20"/>
      <c r="S260"/>
      <c r="T260"/>
    </row>
    <row r="261" spans="1:20" x14ac:dyDescent="0.3">
      <c r="A261" s="12" t="s">
        <v>68</v>
      </c>
      <c r="B261" s="12" t="s">
        <v>244</v>
      </c>
      <c r="C261" s="13">
        <v>2523</v>
      </c>
      <c r="D261" s="13">
        <v>2478</v>
      </c>
      <c r="E261" s="13">
        <v>1922</v>
      </c>
      <c r="F261" s="13">
        <v>2514</v>
      </c>
      <c r="G261" s="13">
        <v>2899</v>
      </c>
      <c r="M261" s="20"/>
      <c r="N261" s="20"/>
      <c r="S261"/>
      <c r="T261"/>
    </row>
    <row r="262" spans="1:20" x14ac:dyDescent="0.3">
      <c r="A262" s="12" t="s">
        <v>68</v>
      </c>
      <c r="B262" s="12" t="s">
        <v>245</v>
      </c>
      <c r="C262" s="13">
        <v>868</v>
      </c>
      <c r="D262" s="13">
        <v>888</v>
      </c>
      <c r="E262" s="13">
        <v>663</v>
      </c>
      <c r="F262" s="13">
        <v>1617</v>
      </c>
      <c r="G262" s="13">
        <v>2058</v>
      </c>
      <c r="M262" s="20"/>
      <c r="N262" s="20"/>
      <c r="S262"/>
      <c r="T262"/>
    </row>
    <row r="263" spans="1:20" x14ac:dyDescent="0.3">
      <c r="A263" s="12" t="s">
        <v>149</v>
      </c>
      <c r="B263" s="12" t="s">
        <v>8</v>
      </c>
      <c r="C263" s="13">
        <v>719</v>
      </c>
      <c r="D263" s="13">
        <v>542</v>
      </c>
      <c r="E263" s="13">
        <v>228</v>
      </c>
      <c r="F263" s="13">
        <v>317</v>
      </c>
      <c r="G263" s="13">
        <v>294</v>
      </c>
      <c r="M263" s="20"/>
      <c r="N263" s="20"/>
      <c r="S263"/>
      <c r="T263"/>
    </row>
    <row r="264" spans="1:20" x14ac:dyDescent="0.3">
      <c r="A264" s="12" t="s">
        <v>149</v>
      </c>
      <c r="B264" s="12" t="s">
        <v>244</v>
      </c>
      <c r="C264" s="13">
        <v>580</v>
      </c>
      <c r="D264" s="13">
        <v>328</v>
      </c>
      <c r="E264" s="13">
        <v>135</v>
      </c>
      <c r="F264" s="13">
        <v>265</v>
      </c>
      <c r="G264" s="13">
        <v>223</v>
      </c>
      <c r="M264" s="20"/>
      <c r="N264" s="20"/>
      <c r="S264"/>
      <c r="T264"/>
    </row>
    <row r="265" spans="1:20" x14ac:dyDescent="0.3">
      <c r="A265" s="12" t="s">
        <v>149</v>
      </c>
      <c r="B265" s="12" t="s">
        <v>243</v>
      </c>
      <c r="C265" s="13">
        <v>139</v>
      </c>
      <c r="D265" s="13">
        <v>214</v>
      </c>
      <c r="E265" s="13">
        <v>94</v>
      </c>
      <c r="F265" s="13">
        <v>51</v>
      </c>
      <c r="G265" s="13">
        <v>71</v>
      </c>
      <c r="M265" s="20"/>
      <c r="N265" s="20"/>
      <c r="S265"/>
      <c r="T265"/>
    </row>
    <row r="266" spans="1:20" x14ac:dyDescent="0.3">
      <c r="A266" s="12" t="s">
        <v>149</v>
      </c>
      <c r="B266" s="12" t="s">
        <v>245</v>
      </c>
      <c r="C266" s="13">
        <v>-440</v>
      </c>
      <c r="D266" s="13">
        <v>-114</v>
      </c>
      <c r="E266" s="13">
        <v>-41</v>
      </c>
      <c r="F266" s="13">
        <v>-214</v>
      </c>
      <c r="G266" s="13">
        <v>-152</v>
      </c>
      <c r="M266" s="20"/>
      <c r="N266" s="20"/>
      <c r="S266"/>
      <c r="T266"/>
    </row>
    <row r="267" spans="1:20" x14ac:dyDescent="0.3">
      <c r="A267" s="12" t="s">
        <v>201</v>
      </c>
      <c r="B267" s="12" t="s">
        <v>243</v>
      </c>
      <c r="C267" s="13">
        <v>8</v>
      </c>
      <c r="D267" s="13">
        <v>14</v>
      </c>
      <c r="E267" s="13">
        <v>19</v>
      </c>
      <c r="F267" s="13">
        <v>27</v>
      </c>
      <c r="G267" s="13">
        <v>33</v>
      </c>
      <c r="M267" s="20"/>
      <c r="N267" s="20"/>
      <c r="S267"/>
      <c r="T267"/>
    </row>
    <row r="268" spans="1:20" x14ac:dyDescent="0.3">
      <c r="A268" s="12" t="s">
        <v>201</v>
      </c>
      <c r="B268" s="12" t="s">
        <v>8</v>
      </c>
      <c r="C268" s="13">
        <v>8</v>
      </c>
      <c r="D268" s="13">
        <v>14</v>
      </c>
      <c r="E268" s="13">
        <v>19</v>
      </c>
      <c r="F268" s="13">
        <v>27</v>
      </c>
      <c r="G268" s="13">
        <v>33</v>
      </c>
      <c r="M268" s="20"/>
      <c r="N268" s="20"/>
      <c r="S268"/>
      <c r="T268"/>
    </row>
    <row r="269" spans="1:20" x14ac:dyDescent="0.3">
      <c r="A269" s="12" t="s">
        <v>201</v>
      </c>
      <c r="B269" s="12" t="s">
        <v>245</v>
      </c>
      <c r="C269" s="13">
        <v>8</v>
      </c>
      <c r="D269" s="13">
        <v>14</v>
      </c>
      <c r="E269" s="13">
        <v>18</v>
      </c>
      <c r="F269" s="13">
        <v>26</v>
      </c>
      <c r="G269" s="13">
        <v>32</v>
      </c>
      <c r="M269" s="20"/>
      <c r="N269" s="20"/>
      <c r="S269"/>
      <c r="T269"/>
    </row>
    <row r="270" spans="1:20" x14ac:dyDescent="0.3">
      <c r="A270" s="12" t="s">
        <v>201</v>
      </c>
      <c r="B270" s="12" t="s">
        <v>244</v>
      </c>
      <c r="C270" s="13">
        <v>0</v>
      </c>
      <c r="D270" s="13">
        <v>0</v>
      </c>
      <c r="E270" s="13">
        <v>0</v>
      </c>
      <c r="F270" s="13">
        <v>0</v>
      </c>
      <c r="G270" s="13">
        <v>0</v>
      </c>
      <c r="M270" s="20"/>
      <c r="N270" s="20"/>
      <c r="S270"/>
      <c r="T270"/>
    </row>
    <row r="271" spans="1:20" x14ac:dyDescent="0.3">
      <c r="A271" s="12" t="s">
        <v>98</v>
      </c>
      <c r="B271" s="12" t="s">
        <v>8</v>
      </c>
      <c r="C271" s="13">
        <v>1299</v>
      </c>
      <c r="D271" s="13">
        <v>1410</v>
      </c>
      <c r="E271" s="13">
        <v>1417</v>
      </c>
      <c r="F271" s="13">
        <v>2364</v>
      </c>
      <c r="G271" s="13">
        <v>1777</v>
      </c>
      <c r="M271" s="20"/>
      <c r="N271" s="20"/>
      <c r="S271"/>
      <c r="T271"/>
    </row>
    <row r="272" spans="1:20" x14ac:dyDescent="0.3">
      <c r="A272" s="12" t="s">
        <v>98</v>
      </c>
      <c r="B272" s="12" t="s">
        <v>244</v>
      </c>
      <c r="C272" s="13">
        <v>953</v>
      </c>
      <c r="D272" s="13">
        <v>1000</v>
      </c>
      <c r="E272" s="13">
        <v>1072</v>
      </c>
      <c r="F272" s="13">
        <v>1914</v>
      </c>
      <c r="G272" s="13">
        <v>1372</v>
      </c>
      <c r="M272" s="20"/>
      <c r="N272" s="20"/>
      <c r="S272"/>
      <c r="T272"/>
    </row>
    <row r="273" spans="1:20" x14ac:dyDescent="0.3">
      <c r="A273" s="12" t="s">
        <v>98</v>
      </c>
      <c r="B273" s="12" t="s">
        <v>243</v>
      </c>
      <c r="C273" s="13">
        <v>346</v>
      </c>
      <c r="D273" s="13">
        <v>411</v>
      </c>
      <c r="E273" s="13">
        <v>345</v>
      </c>
      <c r="F273" s="13">
        <v>450</v>
      </c>
      <c r="G273" s="13">
        <v>405</v>
      </c>
      <c r="M273" s="20"/>
      <c r="N273" s="20"/>
      <c r="S273"/>
      <c r="T273"/>
    </row>
    <row r="274" spans="1:20" x14ac:dyDescent="0.3">
      <c r="A274" s="12" t="s">
        <v>98</v>
      </c>
      <c r="B274" s="12" t="s">
        <v>245</v>
      </c>
      <c r="C274" s="13">
        <v>-607</v>
      </c>
      <c r="D274" s="13">
        <v>-589</v>
      </c>
      <c r="E274" s="13">
        <v>-727</v>
      </c>
      <c r="F274" s="13">
        <v>-1464</v>
      </c>
      <c r="G274" s="13">
        <v>-968</v>
      </c>
      <c r="M274" s="20"/>
      <c r="N274" s="20"/>
      <c r="S274"/>
      <c r="T274"/>
    </row>
    <row r="275" spans="1:20" x14ac:dyDescent="0.3">
      <c r="A275" s="12" t="s">
        <v>97</v>
      </c>
      <c r="B275" s="12" t="s">
        <v>8</v>
      </c>
      <c r="C275" s="13">
        <v>1753</v>
      </c>
      <c r="D275" s="13">
        <v>1582</v>
      </c>
      <c r="E275" s="13">
        <v>1435</v>
      </c>
      <c r="F275" s="13">
        <v>1176</v>
      </c>
      <c r="G275" s="13">
        <v>1802</v>
      </c>
      <c r="M275" s="20"/>
      <c r="N275" s="20"/>
      <c r="S275"/>
      <c r="T275"/>
    </row>
    <row r="276" spans="1:20" x14ac:dyDescent="0.3">
      <c r="A276" s="12" t="s">
        <v>97</v>
      </c>
      <c r="B276" s="12" t="s">
        <v>243</v>
      </c>
      <c r="C276" s="13">
        <v>1308</v>
      </c>
      <c r="D276" s="13">
        <v>1011</v>
      </c>
      <c r="E276" s="13">
        <v>911</v>
      </c>
      <c r="F276" s="13">
        <v>575</v>
      </c>
      <c r="G276" s="13">
        <v>1084</v>
      </c>
      <c r="M276" s="20"/>
      <c r="N276" s="20"/>
      <c r="S276"/>
      <c r="T276"/>
    </row>
    <row r="277" spans="1:20" x14ac:dyDescent="0.3">
      <c r="A277" s="12" t="s">
        <v>97</v>
      </c>
      <c r="B277" s="12" t="s">
        <v>244</v>
      </c>
      <c r="C277" s="13">
        <v>445</v>
      </c>
      <c r="D277" s="13">
        <v>572</v>
      </c>
      <c r="E277" s="13">
        <v>524</v>
      </c>
      <c r="F277" s="13">
        <v>601</v>
      </c>
      <c r="G277" s="13">
        <v>718</v>
      </c>
      <c r="M277" s="20"/>
      <c r="N277" s="20"/>
      <c r="S277"/>
      <c r="T277"/>
    </row>
    <row r="278" spans="1:20" x14ac:dyDescent="0.3">
      <c r="A278" s="12" t="s">
        <v>97</v>
      </c>
      <c r="B278" s="12" t="s">
        <v>245</v>
      </c>
      <c r="C278" s="13">
        <v>863</v>
      </c>
      <c r="D278" s="13">
        <v>439</v>
      </c>
      <c r="E278" s="13">
        <v>386</v>
      </c>
      <c r="F278" s="13">
        <v>-26</v>
      </c>
      <c r="G278" s="13">
        <v>366</v>
      </c>
      <c r="M278" s="20"/>
      <c r="N278" s="20"/>
      <c r="S278"/>
      <c r="T278"/>
    </row>
    <row r="279" spans="1:20" x14ac:dyDescent="0.3">
      <c r="A279" s="12" t="s">
        <v>203</v>
      </c>
      <c r="B279" s="12" t="s">
        <v>8</v>
      </c>
      <c r="C279" s="13">
        <v>13</v>
      </c>
      <c r="D279" s="13">
        <v>19</v>
      </c>
      <c r="E279" s="13">
        <v>12</v>
      </c>
      <c r="F279" s="13">
        <v>13</v>
      </c>
      <c r="G279" s="13">
        <v>32</v>
      </c>
      <c r="M279" s="20"/>
      <c r="N279" s="20"/>
      <c r="S279"/>
      <c r="T279"/>
    </row>
    <row r="280" spans="1:20" x14ac:dyDescent="0.3">
      <c r="A280" s="12" t="s">
        <v>203</v>
      </c>
      <c r="B280" s="12" t="s">
        <v>244</v>
      </c>
      <c r="C280" s="13">
        <v>13</v>
      </c>
      <c r="D280" s="13">
        <v>19</v>
      </c>
      <c r="E280" s="13">
        <v>11</v>
      </c>
      <c r="F280" s="13">
        <v>12</v>
      </c>
      <c r="G280" s="13">
        <v>31</v>
      </c>
      <c r="M280" s="20"/>
      <c r="N280" s="20"/>
      <c r="S280"/>
      <c r="T280"/>
    </row>
    <row r="281" spans="1:20" x14ac:dyDescent="0.3">
      <c r="A281" s="12" t="s">
        <v>203</v>
      </c>
      <c r="B281" s="12" t="s">
        <v>243</v>
      </c>
      <c r="C281" s="13">
        <v>0</v>
      </c>
      <c r="D281" s="13">
        <v>0</v>
      </c>
      <c r="E281" s="13">
        <v>0</v>
      </c>
      <c r="F281" s="13">
        <v>0</v>
      </c>
      <c r="G281" s="13">
        <v>0</v>
      </c>
      <c r="M281" s="20"/>
      <c r="N281" s="20"/>
      <c r="S281"/>
      <c r="T281"/>
    </row>
    <row r="282" spans="1:20" x14ac:dyDescent="0.3">
      <c r="A282" s="12" t="s">
        <v>203</v>
      </c>
      <c r="B282" s="12" t="s">
        <v>245</v>
      </c>
      <c r="C282" s="13">
        <v>-13</v>
      </c>
      <c r="D282" s="13">
        <v>-19</v>
      </c>
      <c r="E282" s="13">
        <v>-11</v>
      </c>
      <c r="F282" s="13">
        <v>-12</v>
      </c>
      <c r="G282" s="13">
        <v>-31</v>
      </c>
      <c r="M282" s="20"/>
      <c r="N282" s="20"/>
      <c r="S282"/>
      <c r="T282"/>
    </row>
    <row r="283" spans="1:20" x14ac:dyDescent="0.3">
      <c r="A283" s="12" t="s">
        <v>157</v>
      </c>
      <c r="B283" s="12" t="s">
        <v>8</v>
      </c>
      <c r="C283" s="13">
        <v>113</v>
      </c>
      <c r="D283" s="13">
        <v>145</v>
      </c>
      <c r="E283" s="13">
        <v>126</v>
      </c>
      <c r="F283" s="13">
        <v>187</v>
      </c>
      <c r="G283" s="13">
        <v>254</v>
      </c>
      <c r="M283" s="20"/>
      <c r="N283" s="20"/>
      <c r="S283"/>
      <c r="T283"/>
    </row>
    <row r="284" spans="1:20" x14ac:dyDescent="0.3">
      <c r="A284" s="12" t="s">
        <v>157</v>
      </c>
      <c r="B284" s="12" t="s">
        <v>244</v>
      </c>
      <c r="C284" s="13">
        <v>111</v>
      </c>
      <c r="D284" s="13">
        <v>142</v>
      </c>
      <c r="E284" s="13">
        <v>123</v>
      </c>
      <c r="F284" s="13">
        <v>184</v>
      </c>
      <c r="G284" s="13">
        <v>253</v>
      </c>
      <c r="M284" s="20"/>
      <c r="N284" s="20"/>
      <c r="S284"/>
      <c r="T284"/>
    </row>
    <row r="285" spans="1:20" x14ac:dyDescent="0.3">
      <c r="A285" s="12" t="s">
        <v>157</v>
      </c>
      <c r="B285" s="12" t="s">
        <v>243</v>
      </c>
      <c r="C285" s="13">
        <v>2</v>
      </c>
      <c r="D285" s="13">
        <v>3</v>
      </c>
      <c r="E285" s="13">
        <v>3</v>
      </c>
      <c r="F285" s="13">
        <v>3</v>
      </c>
      <c r="G285" s="13">
        <v>2</v>
      </c>
      <c r="M285" s="20"/>
      <c r="N285" s="20"/>
      <c r="S285"/>
      <c r="T285"/>
    </row>
    <row r="286" spans="1:20" x14ac:dyDescent="0.3">
      <c r="A286" s="12" t="s">
        <v>157</v>
      </c>
      <c r="B286" s="12" t="s">
        <v>245</v>
      </c>
      <c r="C286" s="13">
        <v>-108</v>
      </c>
      <c r="D286" s="13">
        <v>-139</v>
      </c>
      <c r="E286" s="13">
        <v>-120</v>
      </c>
      <c r="F286" s="13">
        <v>-181</v>
      </c>
      <c r="G286" s="13">
        <v>-251</v>
      </c>
      <c r="M286" s="20"/>
      <c r="N286" s="20"/>
      <c r="S286"/>
      <c r="T286"/>
    </row>
    <row r="287" spans="1:20" x14ac:dyDescent="0.3">
      <c r="A287" s="12" t="s">
        <v>138</v>
      </c>
      <c r="B287" s="12" t="s">
        <v>8</v>
      </c>
      <c r="C287" s="13">
        <v>325</v>
      </c>
      <c r="D287" s="13">
        <v>350</v>
      </c>
      <c r="E287" s="13">
        <v>263</v>
      </c>
      <c r="F287" s="13">
        <v>418</v>
      </c>
      <c r="G287" s="13">
        <v>351</v>
      </c>
      <c r="M287" s="20"/>
      <c r="N287" s="20"/>
      <c r="S287"/>
      <c r="T287"/>
    </row>
    <row r="288" spans="1:20" x14ac:dyDescent="0.3">
      <c r="A288" s="12" t="s">
        <v>138</v>
      </c>
      <c r="B288" s="12" t="s">
        <v>244</v>
      </c>
      <c r="C288" s="13">
        <v>220</v>
      </c>
      <c r="D288" s="13">
        <v>247</v>
      </c>
      <c r="E288" s="13">
        <v>224</v>
      </c>
      <c r="F288" s="13">
        <v>238</v>
      </c>
      <c r="G288" s="13">
        <v>288</v>
      </c>
      <c r="M288" s="20"/>
      <c r="N288" s="20"/>
      <c r="S288"/>
      <c r="T288"/>
    </row>
    <row r="289" spans="1:20" x14ac:dyDescent="0.3">
      <c r="A289" s="12" t="s">
        <v>138</v>
      </c>
      <c r="B289" s="12" t="s">
        <v>243</v>
      </c>
      <c r="C289" s="13">
        <v>105</v>
      </c>
      <c r="D289" s="13">
        <v>103</v>
      </c>
      <c r="E289" s="13">
        <v>40</v>
      </c>
      <c r="F289" s="13">
        <v>180</v>
      </c>
      <c r="G289" s="13">
        <v>63</v>
      </c>
      <c r="M289" s="20"/>
      <c r="N289" s="20"/>
      <c r="S289"/>
      <c r="T289"/>
    </row>
    <row r="290" spans="1:20" x14ac:dyDescent="0.3">
      <c r="A290" s="12" t="s">
        <v>138</v>
      </c>
      <c r="B290" s="12" t="s">
        <v>245</v>
      </c>
      <c r="C290" s="13">
        <v>-115</v>
      </c>
      <c r="D290" s="13">
        <v>-144</v>
      </c>
      <c r="E290" s="13">
        <v>-184</v>
      </c>
      <c r="F290" s="13">
        <v>-57</v>
      </c>
      <c r="G290" s="13">
        <v>-224</v>
      </c>
      <c r="M290" s="20"/>
      <c r="N290" s="20"/>
      <c r="S290"/>
      <c r="T290"/>
    </row>
    <row r="291" spans="1:20" x14ac:dyDescent="0.3">
      <c r="A291" s="12" t="s">
        <v>57</v>
      </c>
      <c r="B291" s="12" t="s">
        <v>8</v>
      </c>
      <c r="C291" s="13">
        <v>9042</v>
      </c>
      <c r="D291" s="13">
        <v>8153</v>
      </c>
      <c r="E291" s="13">
        <v>6521</v>
      </c>
      <c r="F291" s="13">
        <v>8491</v>
      </c>
      <c r="G291" s="13">
        <v>11337</v>
      </c>
      <c r="M291" s="20"/>
      <c r="N291" s="20"/>
      <c r="S291"/>
      <c r="T291"/>
    </row>
    <row r="292" spans="1:20" x14ac:dyDescent="0.3">
      <c r="A292" s="12" t="s">
        <v>57</v>
      </c>
      <c r="B292" s="12" t="s">
        <v>244</v>
      </c>
      <c r="C292" s="13">
        <v>7161</v>
      </c>
      <c r="D292" s="13">
        <v>6385</v>
      </c>
      <c r="E292" s="13">
        <v>4926</v>
      </c>
      <c r="F292" s="13">
        <v>6764</v>
      </c>
      <c r="G292" s="13">
        <v>8688</v>
      </c>
      <c r="M292" s="20"/>
      <c r="N292" s="20"/>
      <c r="S292"/>
      <c r="T292"/>
    </row>
    <row r="293" spans="1:20" x14ac:dyDescent="0.3">
      <c r="A293" s="12" t="s">
        <v>57</v>
      </c>
      <c r="B293" s="12" t="s">
        <v>243</v>
      </c>
      <c r="C293" s="13">
        <v>1881</v>
      </c>
      <c r="D293" s="13">
        <v>1769</v>
      </c>
      <c r="E293" s="13">
        <v>1595</v>
      </c>
      <c r="F293" s="13">
        <v>1727</v>
      </c>
      <c r="G293" s="13">
        <v>2649</v>
      </c>
      <c r="M293" s="20"/>
      <c r="N293" s="20"/>
      <c r="S293"/>
      <c r="T293"/>
    </row>
    <row r="294" spans="1:20" x14ac:dyDescent="0.3">
      <c r="A294" s="12" t="s">
        <v>57</v>
      </c>
      <c r="B294" s="12" t="s">
        <v>245</v>
      </c>
      <c r="C294" s="13">
        <v>-5280</v>
      </c>
      <c r="D294" s="13">
        <v>-4616</v>
      </c>
      <c r="E294" s="13">
        <v>-3331</v>
      </c>
      <c r="F294" s="13">
        <v>-5037</v>
      </c>
      <c r="G294" s="13">
        <v>-6039</v>
      </c>
      <c r="M294" s="20"/>
      <c r="N294" s="20"/>
      <c r="S294"/>
      <c r="T294"/>
    </row>
    <row r="295" spans="1:20" x14ac:dyDescent="0.3">
      <c r="A295" s="12" t="s">
        <v>20</v>
      </c>
      <c r="B295" s="12" t="s">
        <v>8</v>
      </c>
      <c r="C295" s="13">
        <v>89100</v>
      </c>
      <c r="D295" s="13">
        <v>95273</v>
      </c>
      <c r="E295" s="13">
        <v>70283</v>
      </c>
      <c r="F295" s="13">
        <v>80042</v>
      </c>
      <c r="G295" s="13">
        <v>103328</v>
      </c>
      <c r="M295" s="20"/>
      <c r="N295" s="20"/>
      <c r="S295"/>
      <c r="T295"/>
    </row>
    <row r="296" spans="1:20" x14ac:dyDescent="0.3">
      <c r="A296" s="12" t="s">
        <v>20</v>
      </c>
      <c r="B296" s="12" t="s">
        <v>244</v>
      </c>
      <c r="C296" s="13">
        <v>52494</v>
      </c>
      <c r="D296" s="13">
        <v>57596</v>
      </c>
      <c r="E296" s="13">
        <v>42970</v>
      </c>
      <c r="F296" s="13">
        <v>50144</v>
      </c>
      <c r="G296" s="13">
        <v>57303</v>
      </c>
      <c r="M296" s="20"/>
      <c r="N296" s="20"/>
      <c r="S296"/>
      <c r="T296"/>
    </row>
    <row r="297" spans="1:20" x14ac:dyDescent="0.3">
      <c r="A297" s="12" t="s">
        <v>20</v>
      </c>
      <c r="B297" s="12" t="s">
        <v>243</v>
      </c>
      <c r="C297" s="13">
        <v>36606</v>
      </c>
      <c r="D297" s="13">
        <v>37677</v>
      </c>
      <c r="E297" s="13">
        <v>27312</v>
      </c>
      <c r="F297" s="13">
        <v>29898</v>
      </c>
      <c r="G297" s="13">
        <v>46025</v>
      </c>
      <c r="M297" s="20"/>
      <c r="N297" s="20"/>
      <c r="S297"/>
      <c r="T297"/>
    </row>
    <row r="298" spans="1:20" x14ac:dyDescent="0.3">
      <c r="A298" s="12" t="s">
        <v>20</v>
      </c>
      <c r="B298" s="12" t="s">
        <v>245</v>
      </c>
      <c r="C298" s="13">
        <v>-15888</v>
      </c>
      <c r="D298" s="13">
        <v>-19919</v>
      </c>
      <c r="E298" s="13">
        <v>-15658</v>
      </c>
      <c r="F298" s="13">
        <v>-20246</v>
      </c>
      <c r="G298" s="13">
        <v>-11279</v>
      </c>
      <c r="M298" s="20"/>
      <c r="N298" s="20"/>
      <c r="S298"/>
      <c r="T298"/>
    </row>
    <row r="299" spans="1:20" x14ac:dyDescent="0.3">
      <c r="A299" s="12" t="s">
        <v>150</v>
      </c>
      <c r="B299" s="12" t="s">
        <v>8</v>
      </c>
      <c r="C299" s="13">
        <v>231</v>
      </c>
      <c r="D299" s="13">
        <v>333</v>
      </c>
      <c r="E299" s="13">
        <v>489</v>
      </c>
      <c r="F299" s="13">
        <v>191</v>
      </c>
      <c r="G299" s="13">
        <v>289</v>
      </c>
      <c r="M299" s="20"/>
      <c r="N299" s="20"/>
      <c r="S299"/>
      <c r="T299"/>
    </row>
    <row r="300" spans="1:20" x14ac:dyDescent="0.3">
      <c r="A300" s="12" t="s">
        <v>150</v>
      </c>
      <c r="B300" s="12" t="s">
        <v>243</v>
      </c>
      <c r="C300" s="13">
        <v>230</v>
      </c>
      <c r="D300" s="13">
        <v>332</v>
      </c>
      <c r="E300" s="13">
        <v>483</v>
      </c>
      <c r="F300" s="13">
        <v>191</v>
      </c>
      <c r="G300" s="13">
        <v>288</v>
      </c>
      <c r="M300" s="20"/>
      <c r="N300" s="20"/>
      <c r="S300"/>
      <c r="T300"/>
    </row>
    <row r="301" spans="1:20" x14ac:dyDescent="0.3">
      <c r="A301" s="12" t="s">
        <v>150</v>
      </c>
      <c r="B301" s="12" t="s">
        <v>245</v>
      </c>
      <c r="C301" s="13">
        <v>229</v>
      </c>
      <c r="D301" s="13">
        <v>332</v>
      </c>
      <c r="E301" s="13">
        <v>476</v>
      </c>
      <c r="F301" s="13">
        <v>190</v>
      </c>
      <c r="G301" s="13">
        <v>287</v>
      </c>
      <c r="M301" s="20"/>
      <c r="N301" s="20"/>
      <c r="S301"/>
      <c r="T301"/>
    </row>
    <row r="302" spans="1:20" x14ac:dyDescent="0.3">
      <c r="A302" s="12" t="s">
        <v>150</v>
      </c>
      <c r="B302" s="12" t="s">
        <v>244</v>
      </c>
      <c r="C302" s="13">
        <v>1</v>
      </c>
      <c r="D302" s="13">
        <v>0</v>
      </c>
      <c r="E302" s="13">
        <v>6</v>
      </c>
      <c r="F302" s="13">
        <v>0</v>
      </c>
      <c r="G302" s="13">
        <v>1</v>
      </c>
      <c r="M302" s="20"/>
      <c r="N302" s="20"/>
      <c r="S302"/>
      <c r="T302"/>
    </row>
    <row r="303" spans="1:20" x14ac:dyDescent="0.3">
      <c r="A303" s="12" t="s">
        <v>167</v>
      </c>
      <c r="B303" s="12" t="s">
        <v>8</v>
      </c>
      <c r="C303" s="13">
        <v>324</v>
      </c>
      <c r="D303" s="13">
        <v>702</v>
      </c>
      <c r="E303" s="13">
        <v>147</v>
      </c>
      <c r="F303" s="13">
        <v>211</v>
      </c>
      <c r="G303" s="13">
        <v>190</v>
      </c>
      <c r="M303" s="20"/>
      <c r="N303" s="20"/>
      <c r="S303"/>
      <c r="T303"/>
    </row>
    <row r="304" spans="1:20" x14ac:dyDescent="0.3">
      <c r="A304" s="12" t="s">
        <v>167</v>
      </c>
      <c r="B304" s="12" t="s">
        <v>243</v>
      </c>
      <c r="C304" s="13">
        <v>288</v>
      </c>
      <c r="D304" s="13">
        <v>651</v>
      </c>
      <c r="E304" s="13">
        <v>126</v>
      </c>
      <c r="F304" s="13">
        <v>129</v>
      </c>
      <c r="G304" s="13">
        <v>148</v>
      </c>
      <c r="M304" s="20"/>
      <c r="N304" s="20"/>
      <c r="S304"/>
      <c r="T304"/>
    </row>
    <row r="305" spans="1:20" x14ac:dyDescent="0.3">
      <c r="A305" s="12" t="s">
        <v>167</v>
      </c>
      <c r="B305" s="12" t="s">
        <v>245</v>
      </c>
      <c r="C305" s="13">
        <v>252</v>
      </c>
      <c r="D305" s="13">
        <v>600</v>
      </c>
      <c r="E305" s="13">
        <v>106</v>
      </c>
      <c r="F305" s="13">
        <v>47</v>
      </c>
      <c r="G305" s="13">
        <v>106</v>
      </c>
      <c r="M305" s="20"/>
      <c r="N305" s="20"/>
      <c r="S305"/>
      <c r="T305"/>
    </row>
    <row r="306" spans="1:20" x14ac:dyDescent="0.3">
      <c r="A306" s="12" t="s">
        <v>167</v>
      </c>
      <c r="B306" s="12" t="s">
        <v>244</v>
      </c>
      <c r="C306" s="13">
        <v>36</v>
      </c>
      <c r="D306" s="13">
        <v>51</v>
      </c>
      <c r="E306" s="13">
        <v>20</v>
      </c>
      <c r="F306" s="13">
        <v>82</v>
      </c>
      <c r="G306" s="13">
        <v>42</v>
      </c>
      <c r="M306" s="20"/>
      <c r="N306" s="20"/>
      <c r="S306"/>
      <c r="T306"/>
    </row>
    <row r="307" spans="1:20" x14ac:dyDescent="0.3">
      <c r="A307" s="12" t="s">
        <v>230</v>
      </c>
      <c r="B307" s="12" t="s">
        <v>243</v>
      </c>
      <c r="C307" s="13">
        <v>1</v>
      </c>
      <c r="D307" s="13">
        <v>7</v>
      </c>
      <c r="E307" s="13">
        <v>1</v>
      </c>
      <c r="F307" s="13">
        <v>3</v>
      </c>
      <c r="G307" s="13">
        <v>2</v>
      </c>
      <c r="M307" s="20"/>
      <c r="N307" s="20"/>
      <c r="S307"/>
      <c r="T307"/>
    </row>
    <row r="308" spans="1:20" x14ac:dyDescent="0.3">
      <c r="A308" s="12" t="s">
        <v>230</v>
      </c>
      <c r="B308" s="12" t="s">
        <v>245</v>
      </c>
      <c r="C308" s="13">
        <v>1</v>
      </c>
      <c r="D308" s="13">
        <v>7</v>
      </c>
      <c r="E308" s="13">
        <v>1</v>
      </c>
      <c r="F308" s="13">
        <v>2</v>
      </c>
      <c r="G308" s="13">
        <v>2</v>
      </c>
      <c r="M308" s="20"/>
      <c r="N308" s="20"/>
      <c r="S308"/>
      <c r="T308"/>
    </row>
    <row r="309" spans="1:20" x14ac:dyDescent="0.3">
      <c r="A309" s="12" t="s">
        <v>230</v>
      </c>
      <c r="B309" s="12" t="s">
        <v>8</v>
      </c>
      <c r="C309" s="13">
        <v>1</v>
      </c>
      <c r="D309" s="13">
        <v>7</v>
      </c>
      <c r="E309" s="13">
        <v>1</v>
      </c>
      <c r="F309" s="13">
        <v>3</v>
      </c>
      <c r="G309" s="13">
        <v>2</v>
      </c>
      <c r="M309" s="20"/>
      <c r="N309" s="20"/>
      <c r="S309"/>
      <c r="T309"/>
    </row>
    <row r="310" spans="1:20" x14ac:dyDescent="0.3">
      <c r="A310" s="12" t="s">
        <v>230</v>
      </c>
      <c r="B310" s="12" t="s">
        <v>244</v>
      </c>
      <c r="C310" s="13">
        <v>0</v>
      </c>
      <c r="D310" s="13">
        <v>0</v>
      </c>
      <c r="E310" s="13">
        <v>0</v>
      </c>
      <c r="F310" s="13">
        <v>0</v>
      </c>
      <c r="G310" s="13">
        <v>0</v>
      </c>
      <c r="M310" s="20"/>
      <c r="N310" s="20"/>
      <c r="S310"/>
      <c r="T310"/>
    </row>
    <row r="311" spans="1:20" x14ac:dyDescent="0.3">
      <c r="A311" s="12" t="s">
        <v>137</v>
      </c>
      <c r="B311" s="12" t="s">
        <v>8</v>
      </c>
      <c r="C311" s="13">
        <v>401</v>
      </c>
      <c r="D311" s="13">
        <v>250</v>
      </c>
      <c r="E311" s="13">
        <v>168</v>
      </c>
      <c r="F311" s="13">
        <v>244</v>
      </c>
      <c r="G311" s="13">
        <v>353</v>
      </c>
      <c r="M311" s="20"/>
      <c r="N311" s="20"/>
      <c r="S311"/>
      <c r="T311"/>
    </row>
    <row r="312" spans="1:20" x14ac:dyDescent="0.3">
      <c r="A312" s="12" t="s">
        <v>137</v>
      </c>
      <c r="B312" s="12" t="s">
        <v>244</v>
      </c>
      <c r="C312" s="13">
        <v>288</v>
      </c>
      <c r="D312" s="13">
        <v>121</v>
      </c>
      <c r="E312" s="13">
        <v>76</v>
      </c>
      <c r="F312" s="13">
        <v>115</v>
      </c>
      <c r="G312" s="13">
        <v>220</v>
      </c>
      <c r="M312" s="20"/>
      <c r="N312" s="20"/>
      <c r="S312"/>
      <c r="T312"/>
    </row>
    <row r="313" spans="1:20" x14ac:dyDescent="0.3">
      <c r="A313" s="12" t="s">
        <v>137</v>
      </c>
      <c r="B313" s="12" t="s">
        <v>243</v>
      </c>
      <c r="C313" s="13">
        <v>113</v>
      </c>
      <c r="D313" s="13">
        <v>129</v>
      </c>
      <c r="E313" s="13">
        <v>92</v>
      </c>
      <c r="F313" s="13">
        <v>129</v>
      </c>
      <c r="G313" s="13">
        <v>133</v>
      </c>
      <c r="M313" s="20"/>
      <c r="N313" s="20"/>
      <c r="S313"/>
      <c r="T313"/>
    </row>
    <row r="314" spans="1:20" x14ac:dyDescent="0.3">
      <c r="A314" s="12" t="s">
        <v>137</v>
      </c>
      <c r="B314" s="12" t="s">
        <v>245</v>
      </c>
      <c r="C314" s="13">
        <v>-175</v>
      </c>
      <c r="D314" s="13">
        <v>8</v>
      </c>
      <c r="E314" s="13">
        <v>16</v>
      </c>
      <c r="F314" s="13">
        <v>14</v>
      </c>
      <c r="G314" s="13">
        <v>-87</v>
      </c>
      <c r="M314" s="20"/>
      <c r="N314" s="20"/>
      <c r="S314"/>
      <c r="T314"/>
    </row>
    <row r="315" spans="1:20" x14ac:dyDescent="0.3">
      <c r="A315" s="12" t="s">
        <v>192</v>
      </c>
      <c r="B315" s="12" t="s">
        <v>8</v>
      </c>
      <c r="C315" s="13">
        <v>42</v>
      </c>
      <c r="D315" s="13">
        <v>47</v>
      </c>
      <c r="E315" s="13">
        <v>42</v>
      </c>
      <c r="F315" s="13">
        <v>55</v>
      </c>
      <c r="G315" s="13">
        <v>69</v>
      </c>
      <c r="M315" s="20"/>
      <c r="N315" s="20"/>
      <c r="S315"/>
      <c r="T315"/>
    </row>
    <row r="316" spans="1:20" x14ac:dyDescent="0.3">
      <c r="A316" s="12" t="s">
        <v>192</v>
      </c>
      <c r="B316" s="12" t="s">
        <v>243</v>
      </c>
      <c r="C316" s="13">
        <v>41</v>
      </c>
      <c r="D316" s="13">
        <v>45</v>
      </c>
      <c r="E316" s="13">
        <v>41</v>
      </c>
      <c r="F316" s="13">
        <v>54</v>
      </c>
      <c r="G316" s="13">
        <v>68</v>
      </c>
      <c r="M316" s="20"/>
      <c r="N316" s="20"/>
      <c r="S316"/>
      <c r="T316"/>
    </row>
    <row r="317" spans="1:20" x14ac:dyDescent="0.3">
      <c r="A317" s="12" t="s">
        <v>192</v>
      </c>
      <c r="B317" s="12" t="s">
        <v>245</v>
      </c>
      <c r="C317" s="13">
        <v>41</v>
      </c>
      <c r="D317" s="13">
        <v>43</v>
      </c>
      <c r="E317" s="13">
        <v>40</v>
      </c>
      <c r="F317" s="13">
        <v>52</v>
      </c>
      <c r="G317" s="13">
        <v>67</v>
      </c>
      <c r="M317" s="20"/>
      <c r="N317" s="20"/>
      <c r="S317"/>
      <c r="T317"/>
    </row>
    <row r="318" spans="1:20" x14ac:dyDescent="0.3">
      <c r="A318" s="12" t="s">
        <v>192</v>
      </c>
      <c r="B318" s="12" t="s">
        <v>244</v>
      </c>
      <c r="C318" s="13">
        <v>1</v>
      </c>
      <c r="D318" s="13">
        <v>2</v>
      </c>
      <c r="E318" s="13">
        <v>1</v>
      </c>
      <c r="F318" s="13">
        <v>1</v>
      </c>
      <c r="G318" s="13">
        <v>1</v>
      </c>
      <c r="M318" s="20"/>
      <c r="N318" s="20"/>
      <c r="S318"/>
      <c r="T318"/>
    </row>
    <row r="319" spans="1:20" x14ac:dyDescent="0.3">
      <c r="A319" s="12" t="s">
        <v>228</v>
      </c>
      <c r="B319" s="12" t="s">
        <v>8</v>
      </c>
      <c r="C319" s="13">
        <v>1</v>
      </c>
      <c r="D319" s="13">
        <v>0</v>
      </c>
      <c r="E319" s="13">
        <v>1</v>
      </c>
      <c r="F319" s="13">
        <v>1</v>
      </c>
      <c r="G319" s="13">
        <v>3</v>
      </c>
      <c r="M319" s="20"/>
      <c r="N319" s="20"/>
      <c r="S319"/>
      <c r="T319"/>
    </row>
    <row r="320" spans="1:20" x14ac:dyDescent="0.3">
      <c r="A320" s="12" t="s">
        <v>228</v>
      </c>
      <c r="B320" s="12" t="s">
        <v>243</v>
      </c>
      <c r="C320" s="13">
        <v>0</v>
      </c>
      <c r="D320" s="13">
        <v>0</v>
      </c>
      <c r="E320" s="13">
        <v>0</v>
      </c>
      <c r="F320" s="13">
        <v>0</v>
      </c>
      <c r="G320" s="13">
        <v>2</v>
      </c>
      <c r="M320" s="20"/>
      <c r="N320" s="20"/>
      <c r="S320"/>
      <c r="T320"/>
    </row>
    <row r="321" spans="1:20" x14ac:dyDescent="0.3">
      <c r="A321" s="12" t="s">
        <v>228</v>
      </c>
      <c r="B321" s="12" t="s">
        <v>244</v>
      </c>
      <c r="C321" s="13">
        <v>0</v>
      </c>
      <c r="D321" s="13">
        <v>0</v>
      </c>
      <c r="E321" s="13">
        <v>0</v>
      </c>
      <c r="F321" s="13">
        <v>1</v>
      </c>
      <c r="G321" s="13">
        <v>1</v>
      </c>
      <c r="M321" s="20"/>
      <c r="N321" s="20"/>
      <c r="S321"/>
      <c r="T321"/>
    </row>
    <row r="322" spans="1:20" x14ac:dyDescent="0.3">
      <c r="A322" s="12" t="s">
        <v>228</v>
      </c>
      <c r="B322" s="12" t="s">
        <v>245</v>
      </c>
      <c r="C322" s="13">
        <v>0</v>
      </c>
      <c r="D322" s="13">
        <v>0</v>
      </c>
      <c r="E322" s="13">
        <v>0</v>
      </c>
      <c r="F322" s="13">
        <v>-1</v>
      </c>
      <c r="G322" s="13">
        <v>1</v>
      </c>
      <c r="M322" s="20"/>
      <c r="N322" s="20"/>
      <c r="S322"/>
      <c r="T322"/>
    </row>
    <row r="323" spans="1:20" x14ac:dyDescent="0.3">
      <c r="A323" s="12" t="s">
        <v>99</v>
      </c>
      <c r="B323" s="12" t="s">
        <v>8</v>
      </c>
      <c r="C323" s="13">
        <v>668</v>
      </c>
      <c r="D323" s="13">
        <v>921</v>
      </c>
      <c r="E323" s="13">
        <v>585</v>
      </c>
      <c r="F323" s="13">
        <v>847</v>
      </c>
      <c r="G323" s="13">
        <v>1577</v>
      </c>
      <c r="M323" s="20"/>
      <c r="N323" s="20"/>
      <c r="S323"/>
      <c r="T323"/>
    </row>
    <row r="324" spans="1:20" x14ac:dyDescent="0.3">
      <c r="A324" s="12" t="s">
        <v>99</v>
      </c>
      <c r="B324" s="12" t="s">
        <v>243</v>
      </c>
      <c r="C324" s="13">
        <v>478</v>
      </c>
      <c r="D324" s="13">
        <v>769</v>
      </c>
      <c r="E324" s="13">
        <v>436</v>
      </c>
      <c r="F324" s="13">
        <v>656</v>
      </c>
      <c r="G324" s="13">
        <v>1236</v>
      </c>
      <c r="M324" s="20"/>
      <c r="N324" s="20"/>
      <c r="S324"/>
      <c r="T324"/>
    </row>
    <row r="325" spans="1:20" x14ac:dyDescent="0.3">
      <c r="A325" s="12" t="s">
        <v>99</v>
      </c>
      <c r="B325" s="12" t="s">
        <v>245</v>
      </c>
      <c r="C325" s="13">
        <v>287</v>
      </c>
      <c r="D325" s="13">
        <v>616</v>
      </c>
      <c r="E325" s="13">
        <v>287</v>
      </c>
      <c r="F325" s="13">
        <v>466</v>
      </c>
      <c r="G325" s="13">
        <v>896</v>
      </c>
      <c r="M325" s="20"/>
      <c r="N325" s="20"/>
      <c r="S325"/>
      <c r="T325"/>
    </row>
    <row r="326" spans="1:20" x14ac:dyDescent="0.3">
      <c r="A326" s="12" t="s">
        <v>99</v>
      </c>
      <c r="B326" s="12" t="s">
        <v>244</v>
      </c>
      <c r="C326" s="13">
        <v>190</v>
      </c>
      <c r="D326" s="13">
        <v>152</v>
      </c>
      <c r="E326" s="13">
        <v>149</v>
      </c>
      <c r="F326" s="13">
        <v>190</v>
      </c>
      <c r="G326" s="13">
        <v>341</v>
      </c>
      <c r="M326" s="20"/>
      <c r="N326" s="20"/>
      <c r="S326"/>
      <c r="T326"/>
    </row>
    <row r="327" spans="1:20" x14ac:dyDescent="0.3">
      <c r="A327" s="12" t="s">
        <v>13</v>
      </c>
      <c r="B327" s="12" t="s">
        <v>8</v>
      </c>
      <c r="C327" s="13">
        <v>183472</v>
      </c>
      <c r="D327" s="13">
        <v>187859</v>
      </c>
      <c r="E327" s="13">
        <v>172898</v>
      </c>
      <c r="F327" s="13">
        <v>200155</v>
      </c>
      <c r="G327" s="13">
        <v>219184</v>
      </c>
      <c r="M327" s="20"/>
      <c r="N327" s="20"/>
      <c r="S327"/>
      <c r="T327"/>
    </row>
    <row r="328" spans="1:20" x14ac:dyDescent="0.3">
      <c r="A328" s="12" t="s">
        <v>13</v>
      </c>
      <c r="B328" s="12" t="s">
        <v>244</v>
      </c>
      <c r="C328" s="13">
        <v>125714</v>
      </c>
      <c r="D328" s="13">
        <v>127455</v>
      </c>
      <c r="E328" s="13">
        <v>114897</v>
      </c>
      <c r="F328" s="13">
        <v>134847</v>
      </c>
      <c r="G328" s="13">
        <v>146630</v>
      </c>
      <c r="M328" s="20"/>
      <c r="N328" s="20"/>
      <c r="S328"/>
      <c r="T328"/>
    </row>
    <row r="329" spans="1:20" x14ac:dyDescent="0.3">
      <c r="A329" s="12" t="s">
        <v>13</v>
      </c>
      <c r="B329" s="12" t="s">
        <v>243</v>
      </c>
      <c r="C329" s="13">
        <v>57758</v>
      </c>
      <c r="D329" s="13">
        <v>60404</v>
      </c>
      <c r="E329" s="13">
        <v>58002</v>
      </c>
      <c r="F329" s="13">
        <v>65308</v>
      </c>
      <c r="G329" s="13">
        <v>72553</v>
      </c>
      <c r="M329" s="20"/>
      <c r="N329" s="20"/>
      <c r="S329"/>
      <c r="T329"/>
    </row>
    <row r="330" spans="1:20" x14ac:dyDescent="0.3">
      <c r="A330" s="12" t="s">
        <v>13</v>
      </c>
      <c r="B330" s="12" t="s">
        <v>245</v>
      </c>
      <c r="C330" s="13">
        <v>-67957</v>
      </c>
      <c r="D330" s="13">
        <v>-67051</v>
      </c>
      <c r="E330" s="13">
        <v>-56895</v>
      </c>
      <c r="F330" s="13">
        <v>-69539</v>
      </c>
      <c r="G330" s="13">
        <v>-74077</v>
      </c>
      <c r="M330" s="20"/>
      <c r="N330" s="20"/>
      <c r="S330"/>
      <c r="T330"/>
    </row>
    <row r="331" spans="1:20" x14ac:dyDescent="0.3">
      <c r="A331" s="12" t="s">
        <v>83</v>
      </c>
      <c r="B331" s="12" t="s">
        <v>8</v>
      </c>
      <c r="C331" s="13">
        <v>1350</v>
      </c>
      <c r="D331" s="13">
        <v>1783</v>
      </c>
      <c r="E331" s="13">
        <v>1546</v>
      </c>
      <c r="F331" s="13">
        <v>2676</v>
      </c>
      <c r="G331" s="13">
        <v>3743</v>
      </c>
      <c r="M331" s="20"/>
      <c r="N331" s="20"/>
      <c r="S331"/>
      <c r="T331"/>
    </row>
    <row r="332" spans="1:20" x14ac:dyDescent="0.3">
      <c r="A332" s="12" t="s">
        <v>83</v>
      </c>
      <c r="B332" s="12" t="s">
        <v>244</v>
      </c>
      <c r="C332" s="13">
        <v>581</v>
      </c>
      <c r="D332" s="13">
        <v>943</v>
      </c>
      <c r="E332" s="13">
        <v>717</v>
      </c>
      <c r="F332" s="13">
        <v>1719</v>
      </c>
      <c r="G332" s="13">
        <v>2768</v>
      </c>
      <c r="M332" s="20"/>
      <c r="N332" s="20"/>
      <c r="S332"/>
      <c r="T332"/>
    </row>
    <row r="333" spans="1:20" x14ac:dyDescent="0.3">
      <c r="A333" s="12" t="s">
        <v>83</v>
      </c>
      <c r="B333" s="12" t="s">
        <v>243</v>
      </c>
      <c r="C333" s="13">
        <v>769</v>
      </c>
      <c r="D333" s="13">
        <v>840</v>
      </c>
      <c r="E333" s="13">
        <v>829</v>
      </c>
      <c r="F333" s="13">
        <v>957</v>
      </c>
      <c r="G333" s="13">
        <v>975</v>
      </c>
      <c r="M333" s="20"/>
      <c r="N333" s="20"/>
      <c r="S333"/>
      <c r="T333"/>
    </row>
    <row r="334" spans="1:20" x14ac:dyDescent="0.3">
      <c r="A334" s="12" t="s">
        <v>83</v>
      </c>
      <c r="B334" s="12" t="s">
        <v>245</v>
      </c>
      <c r="C334" s="13">
        <v>188</v>
      </c>
      <c r="D334" s="13">
        <v>-102</v>
      </c>
      <c r="E334" s="13">
        <v>112</v>
      </c>
      <c r="F334" s="13">
        <v>-763</v>
      </c>
      <c r="G334" s="13">
        <v>-1793</v>
      </c>
      <c r="M334" s="20"/>
      <c r="N334" s="20"/>
      <c r="S334"/>
      <c r="T334"/>
    </row>
    <row r="335" spans="1:20" x14ac:dyDescent="0.3">
      <c r="A335" s="12" t="s">
        <v>166</v>
      </c>
      <c r="B335" s="12" t="s">
        <v>8</v>
      </c>
      <c r="C335" s="13">
        <v>1358</v>
      </c>
      <c r="D335" s="13">
        <v>1274</v>
      </c>
      <c r="E335" s="13">
        <v>850</v>
      </c>
      <c r="F335" s="13">
        <v>787</v>
      </c>
      <c r="G335" s="13">
        <v>255</v>
      </c>
      <c r="M335" s="20"/>
      <c r="N335" s="20"/>
      <c r="S335"/>
      <c r="T335"/>
    </row>
    <row r="336" spans="1:20" x14ac:dyDescent="0.3">
      <c r="A336" s="12" t="s">
        <v>166</v>
      </c>
      <c r="B336" s="12" t="s">
        <v>243</v>
      </c>
      <c r="C336" s="13">
        <v>1357</v>
      </c>
      <c r="D336" s="13">
        <v>1259</v>
      </c>
      <c r="E336" s="13">
        <v>828</v>
      </c>
      <c r="F336" s="13">
        <v>784</v>
      </c>
      <c r="G336" s="13">
        <v>253</v>
      </c>
      <c r="M336" s="20"/>
      <c r="N336" s="20"/>
      <c r="S336"/>
      <c r="T336"/>
    </row>
    <row r="337" spans="1:20" x14ac:dyDescent="0.3">
      <c r="A337" s="12" t="s">
        <v>166</v>
      </c>
      <c r="B337" s="12" t="s">
        <v>245</v>
      </c>
      <c r="C337" s="13">
        <v>1357</v>
      </c>
      <c r="D337" s="13">
        <v>1243</v>
      </c>
      <c r="E337" s="13">
        <v>806</v>
      </c>
      <c r="F337" s="13">
        <v>780</v>
      </c>
      <c r="G337" s="13">
        <v>250</v>
      </c>
      <c r="M337" s="20"/>
      <c r="N337" s="20"/>
      <c r="S337"/>
      <c r="T337"/>
    </row>
    <row r="338" spans="1:20" x14ac:dyDescent="0.3">
      <c r="A338" s="12" t="s">
        <v>166</v>
      </c>
      <c r="B338" s="12" t="s">
        <v>244</v>
      </c>
      <c r="C338" s="13">
        <v>0</v>
      </c>
      <c r="D338" s="13">
        <v>16</v>
      </c>
      <c r="E338" s="13">
        <v>22</v>
      </c>
      <c r="F338" s="13">
        <v>4</v>
      </c>
      <c r="G338" s="13">
        <v>2</v>
      </c>
      <c r="M338" s="20"/>
      <c r="N338" s="20"/>
      <c r="S338"/>
      <c r="T338"/>
    </row>
    <row r="339" spans="1:20" x14ac:dyDescent="0.3">
      <c r="A339" s="12" t="s">
        <v>77</v>
      </c>
      <c r="B339" s="12" t="s">
        <v>8</v>
      </c>
      <c r="C339">
        <v>2690</v>
      </c>
      <c r="D339">
        <v>2954</v>
      </c>
      <c r="E339">
        <v>2704</v>
      </c>
      <c r="F339">
        <v>3234</v>
      </c>
      <c r="G339">
        <v>4662</v>
      </c>
      <c r="M339" s="20"/>
      <c r="N339" s="20"/>
      <c r="S339"/>
      <c r="T339"/>
    </row>
    <row r="340" spans="1:20" x14ac:dyDescent="0.3">
      <c r="A340" s="12" t="s">
        <v>77</v>
      </c>
      <c r="B340" s="12" t="s">
        <v>243</v>
      </c>
      <c r="C340" s="13">
        <v>1084</v>
      </c>
      <c r="D340" s="13">
        <v>1442</v>
      </c>
      <c r="E340">
        <v>1403</v>
      </c>
      <c r="F340" s="13">
        <v>1556</v>
      </c>
      <c r="G340" s="13">
        <v>2382</v>
      </c>
      <c r="M340" s="20"/>
      <c r="N340" s="20"/>
      <c r="S340"/>
      <c r="T340"/>
    </row>
    <row r="341" spans="1:20" x14ac:dyDescent="0.3">
      <c r="A341" s="12" t="s">
        <v>77</v>
      </c>
      <c r="B341" s="12" t="s">
        <v>244</v>
      </c>
      <c r="C341" s="13">
        <v>1605</v>
      </c>
      <c r="D341" s="13">
        <v>1512</v>
      </c>
      <c r="E341" s="13">
        <v>1301</v>
      </c>
      <c r="F341">
        <v>1677</v>
      </c>
      <c r="G341">
        <v>2280</v>
      </c>
      <c r="M341" s="20"/>
      <c r="N341" s="20"/>
      <c r="S341"/>
      <c r="T341"/>
    </row>
    <row r="342" spans="1:20" x14ac:dyDescent="0.3">
      <c r="A342" s="12" t="s">
        <v>77</v>
      </c>
      <c r="B342" s="12" t="s">
        <v>245</v>
      </c>
      <c r="C342">
        <v>-521</v>
      </c>
      <c r="D342">
        <v>-70</v>
      </c>
      <c r="E342">
        <v>102</v>
      </c>
      <c r="F342">
        <v>-121</v>
      </c>
      <c r="G342">
        <v>101</v>
      </c>
      <c r="M342" s="20"/>
      <c r="N342" s="20"/>
      <c r="S342"/>
      <c r="T342"/>
    </row>
    <row r="343" spans="1:20" x14ac:dyDescent="0.3">
      <c r="A343" s="12" t="s">
        <v>199</v>
      </c>
      <c r="B343" s="12" t="s">
        <v>8</v>
      </c>
      <c r="C343" s="13">
        <v>26</v>
      </c>
      <c r="D343" s="13">
        <v>46</v>
      </c>
      <c r="E343" s="13">
        <v>36</v>
      </c>
      <c r="F343" s="13">
        <v>54</v>
      </c>
      <c r="G343" s="13">
        <v>44</v>
      </c>
      <c r="M343" s="20"/>
      <c r="N343" s="20"/>
      <c r="S343"/>
      <c r="T343"/>
    </row>
    <row r="344" spans="1:20" x14ac:dyDescent="0.3">
      <c r="A344" s="12" t="s">
        <v>199</v>
      </c>
      <c r="B344" s="12" t="s">
        <v>244</v>
      </c>
      <c r="C344" s="13">
        <v>16</v>
      </c>
      <c r="D344" s="13">
        <v>27</v>
      </c>
      <c r="E344" s="13">
        <v>29</v>
      </c>
      <c r="F344" s="13">
        <v>41</v>
      </c>
      <c r="G344" s="13">
        <v>36</v>
      </c>
      <c r="M344" s="20"/>
      <c r="N344" s="20"/>
      <c r="S344"/>
      <c r="T344"/>
    </row>
    <row r="345" spans="1:20" x14ac:dyDescent="0.3">
      <c r="A345" s="12" t="s">
        <v>199</v>
      </c>
      <c r="B345" s="12" t="s">
        <v>243</v>
      </c>
      <c r="C345" s="13">
        <v>10</v>
      </c>
      <c r="D345" s="13">
        <v>19</v>
      </c>
      <c r="E345" s="13">
        <v>7</v>
      </c>
      <c r="F345" s="13">
        <v>13</v>
      </c>
      <c r="G345" s="13">
        <v>7</v>
      </c>
      <c r="M345" s="20"/>
      <c r="N345" s="20"/>
      <c r="S345"/>
      <c r="T345"/>
    </row>
    <row r="346" spans="1:20" x14ac:dyDescent="0.3">
      <c r="A346" s="12" t="s">
        <v>199</v>
      </c>
      <c r="B346" s="12" t="s">
        <v>245</v>
      </c>
      <c r="C346" s="13">
        <v>-6</v>
      </c>
      <c r="D346" s="13">
        <v>-9</v>
      </c>
      <c r="E346" s="13">
        <v>-22</v>
      </c>
      <c r="F346" s="13">
        <v>-28</v>
      </c>
      <c r="G346" s="13">
        <v>-29</v>
      </c>
      <c r="M346" s="20"/>
      <c r="N346" s="20"/>
      <c r="S346"/>
      <c r="T346"/>
    </row>
    <row r="347" spans="1:20" x14ac:dyDescent="0.3">
      <c r="A347" s="12" t="s">
        <v>165</v>
      </c>
      <c r="B347" s="12" t="s">
        <v>8</v>
      </c>
      <c r="C347" s="13">
        <v>134</v>
      </c>
      <c r="D347" s="13">
        <v>133</v>
      </c>
      <c r="E347" s="13">
        <v>112</v>
      </c>
      <c r="F347" s="13">
        <v>140</v>
      </c>
      <c r="G347" s="13">
        <v>184</v>
      </c>
      <c r="M347" s="20"/>
      <c r="N347" s="20"/>
      <c r="S347"/>
      <c r="T347"/>
    </row>
    <row r="348" spans="1:20" x14ac:dyDescent="0.3">
      <c r="A348" s="12" t="s">
        <v>165</v>
      </c>
      <c r="B348" s="12" t="s">
        <v>243</v>
      </c>
      <c r="C348" s="13">
        <v>119</v>
      </c>
      <c r="D348" s="13">
        <v>119</v>
      </c>
      <c r="E348" s="13">
        <v>99</v>
      </c>
      <c r="F348" s="13">
        <v>125</v>
      </c>
      <c r="G348" s="13">
        <v>168</v>
      </c>
      <c r="M348" s="20"/>
      <c r="N348" s="20"/>
      <c r="S348"/>
      <c r="T348"/>
    </row>
    <row r="349" spans="1:20" x14ac:dyDescent="0.3">
      <c r="A349" s="12" t="s">
        <v>165</v>
      </c>
      <c r="B349" s="12" t="s">
        <v>245</v>
      </c>
      <c r="C349" s="13">
        <v>104</v>
      </c>
      <c r="D349" s="13">
        <v>105</v>
      </c>
      <c r="E349" s="13">
        <v>86</v>
      </c>
      <c r="F349" s="13">
        <v>109</v>
      </c>
      <c r="G349" s="13">
        <v>151</v>
      </c>
      <c r="M349" s="20"/>
      <c r="N349" s="20"/>
      <c r="S349"/>
      <c r="T349"/>
    </row>
    <row r="350" spans="1:20" x14ac:dyDescent="0.3">
      <c r="A350" s="12" t="s">
        <v>165</v>
      </c>
      <c r="B350" s="12" t="s">
        <v>244</v>
      </c>
      <c r="C350" s="13">
        <v>15</v>
      </c>
      <c r="D350" s="13">
        <v>14</v>
      </c>
      <c r="E350" s="13">
        <v>13</v>
      </c>
      <c r="F350" s="13">
        <v>15</v>
      </c>
      <c r="G350" s="13">
        <v>17</v>
      </c>
      <c r="M350" s="20"/>
      <c r="N350" s="20"/>
      <c r="S350"/>
      <c r="T350"/>
    </row>
    <row r="351" spans="1:20" x14ac:dyDescent="0.3">
      <c r="A351" s="12" t="s">
        <v>125</v>
      </c>
      <c r="B351" s="12" t="s">
        <v>8</v>
      </c>
      <c r="C351" s="13">
        <v>323</v>
      </c>
      <c r="D351" s="13">
        <v>209</v>
      </c>
      <c r="E351" s="13">
        <v>247</v>
      </c>
      <c r="F351" s="13">
        <v>275</v>
      </c>
      <c r="G351" s="13">
        <v>468</v>
      </c>
      <c r="M351" s="20"/>
      <c r="N351" s="20"/>
      <c r="S351"/>
      <c r="T351"/>
    </row>
    <row r="352" spans="1:20" x14ac:dyDescent="0.3">
      <c r="A352" s="12" t="s">
        <v>125</v>
      </c>
      <c r="B352" s="12" t="s">
        <v>243</v>
      </c>
      <c r="C352" s="13">
        <v>320</v>
      </c>
      <c r="D352" s="13">
        <v>206</v>
      </c>
      <c r="E352" s="13">
        <v>244</v>
      </c>
      <c r="F352" s="13">
        <v>272</v>
      </c>
      <c r="G352" s="13">
        <v>465</v>
      </c>
      <c r="M352" s="20"/>
      <c r="N352" s="20"/>
      <c r="S352"/>
      <c r="T352"/>
    </row>
    <row r="353" spans="1:20" x14ac:dyDescent="0.3">
      <c r="A353" s="12" t="s">
        <v>125</v>
      </c>
      <c r="B353" s="12" t="s">
        <v>245</v>
      </c>
      <c r="C353" s="13">
        <v>317</v>
      </c>
      <c r="D353" s="13">
        <v>204</v>
      </c>
      <c r="E353" s="13">
        <v>241</v>
      </c>
      <c r="F353" s="13">
        <v>270</v>
      </c>
      <c r="G353" s="13">
        <v>461</v>
      </c>
      <c r="M353" s="20"/>
      <c r="N353" s="20"/>
      <c r="S353"/>
      <c r="T353"/>
    </row>
    <row r="354" spans="1:20" x14ac:dyDescent="0.3">
      <c r="A354" s="12" t="s">
        <v>125</v>
      </c>
      <c r="B354" s="12" t="s">
        <v>244</v>
      </c>
      <c r="C354" s="13">
        <v>3</v>
      </c>
      <c r="D354" s="13">
        <v>3</v>
      </c>
      <c r="E354" s="13">
        <v>3</v>
      </c>
      <c r="F354" s="13">
        <v>2</v>
      </c>
      <c r="G354" s="13">
        <v>3</v>
      </c>
      <c r="M354" s="20"/>
      <c r="N354" s="20"/>
      <c r="S354"/>
      <c r="T354"/>
    </row>
    <row r="355" spans="1:20" x14ac:dyDescent="0.3">
      <c r="A355" s="12" t="s">
        <v>51</v>
      </c>
      <c r="B355" s="12" t="s">
        <v>8</v>
      </c>
      <c r="C355" s="13">
        <v>10834</v>
      </c>
      <c r="D355" s="13">
        <v>10790</v>
      </c>
      <c r="E355" s="13">
        <v>9687</v>
      </c>
      <c r="F355" s="13">
        <v>12758</v>
      </c>
      <c r="G355" s="13">
        <v>15520</v>
      </c>
      <c r="M355" s="20"/>
      <c r="N355" s="20"/>
      <c r="S355"/>
      <c r="T355"/>
    </row>
    <row r="356" spans="1:20" x14ac:dyDescent="0.3">
      <c r="A356" s="12" t="s">
        <v>51</v>
      </c>
      <c r="B356" s="12" t="s">
        <v>243</v>
      </c>
      <c r="C356" s="13">
        <v>6639</v>
      </c>
      <c r="D356" s="13">
        <v>6803</v>
      </c>
      <c r="E356" s="13">
        <v>5844</v>
      </c>
      <c r="F356" s="13">
        <v>8092</v>
      </c>
      <c r="G356" s="13">
        <v>10210</v>
      </c>
      <c r="M356" s="20"/>
      <c r="N356" s="20"/>
      <c r="S356"/>
      <c r="T356"/>
    </row>
    <row r="357" spans="1:20" x14ac:dyDescent="0.3">
      <c r="A357" s="12" t="s">
        <v>51</v>
      </c>
      <c r="B357" s="12" t="s">
        <v>244</v>
      </c>
      <c r="C357" s="13">
        <v>4195</v>
      </c>
      <c r="D357" s="13">
        <v>3986</v>
      </c>
      <c r="E357" s="13">
        <v>3843</v>
      </c>
      <c r="F357" s="13">
        <v>4666</v>
      </c>
      <c r="G357" s="13">
        <v>5310</v>
      </c>
      <c r="M357" s="20"/>
      <c r="N357" s="20"/>
      <c r="S357"/>
      <c r="T357"/>
    </row>
    <row r="358" spans="1:20" x14ac:dyDescent="0.3">
      <c r="A358" s="12" t="s">
        <v>51</v>
      </c>
      <c r="B358" s="12" t="s">
        <v>245</v>
      </c>
      <c r="C358" s="13">
        <v>2443</v>
      </c>
      <c r="D358" s="13">
        <v>2817</v>
      </c>
      <c r="E358" s="13">
        <v>2002</v>
      </c>
      <c r="F358" s="13">
        <v>3425</v>
      </c>
      <c r="G358" s="13">
        <v>4900</v>
      </c>
      <c r="M358" s="20"/>
      <c r="N358" s="20"/>
      <c r="S358"/>
      <c r="T358"/>
    </row>
    <row r="359" spans="1:20" x14ac:dyDescent="0.3">
      <c r="A359" s="12" t="s">
        <v>176</v>
      </c>
      <c r="B359" s="12" t="s">
        <v>8</v>
      </c>
      <c r="C359" s="13">
        <v>133</v>
      </c>
      <c r="D359" s="13">
        <v>137</v>
      </c>
      <c r="E359" s="13">
        <v>145</v>
      </c>
      <c r="F359" s="13">
        <v>162</v>
      </c>
      <c r="G359" s="13">
        <v>128</v>
      </c>
      <c r="M359" s="20"/>
      <c r="N359" s="20"/>
      <c r="S359"/>
      <c r="T359"/>
    </row>
    <row r="360" spans="1:20" x14ac:dyDescent="0.3">
      <c r="A360" s="12" t="s">
        <v>176</v>
      </c>
      <c r="B360" s="12" t="s">
        <v>243</v>
      </c>
      <c r="C360" s="13">
        <v>127</v>
      </c>
      <c r="D360" s="13">
        <v>128</v>
      </c>
      <c r="E360" s="13">
        <v>136</v>
      </c>
      <c r="F360" s="13">
        <v>152</v>
      </c>
      <c r="G360" s="13">
        <v>120</v>
      </c>
      <c r="M360" s="20"/>
      <c r="N360" s="20"/>
      <c r="S360"/>
      <c r="T360"/>
    </row>
    <row r="361" spans="1:20" x14ac:dyDescent="0.3">
      <c r="A361" s="12" t="s">
        <v>176</v>
      </c>
      <c r="B361" s="12" t="s">
        <v>245</v>
      </c>
      <c r="C361" s="13">
        <v>121</v>
      </c>
      <c r="D361" s="13">
        <v>119</v>
      </c>
      <c r="E361" s="13">
        <v>126</v>
      </c>
      <c r="F361" s="13">
        <v>142</v>
      </c>
      <c r="G361" s="13">
        <v>113</v>
      </c>
      <c r="M361" s="20"/>
      <c r="N361" s="20"/>
      <c r="S361"/>
      <c r="T361"/>
    </row>
    <row r="362" spans="1:20" x14ac:dyDescent="0.3">
      <c r="A362" s="12" t="s">
        <v>176</v>
      </c>
      <c r="B362" s="12" t="s">
        <v>244</v>
      </c>
      <c r="C362" s="13">
        <v>6</v>
      </c>
      <c r="D362" s="13">
        <v>9</v>
      </c>
      <c r="E362" s="13">
        <v>10</v>
      </c>
      <c r="F362" s="13">
        <v>10</v>
      </c>
      <c r="G362" s="13">
        <v>7</v>
      </c>
      <c r="M362" s="20"/>
      <c r="N362" s="20"/>
      <c r="S362"/>
      <c r="T362"/>
    </row>
    <row r="363" spans="1:20" x14ac:dyDescent="0.3">
      <c r="A363" s="12" t="s">
        <v>231</v>
      </c>
      <c r="B363" s="12" t="s">
        <v>243</v>
      </c>
      <c r="C363" s="13">
        <v>19</v>
      </c>
      <c r="D363" s="13">
        <v>1</v>
      </c>
      <c r="E363" s="13">
        <v>4</v>
      </c>
      <c r="F363" s="13">
        <v>3</v>
      </c>
      <c r="G363" s="13">
        <v>2</v>
      </c>
      <c r="M363" s="20"/>
      <c r="N363" s="20"/>
      <c r="S363"/>
      <c r="T363"/>
    </row>
    <row r="364" spans="1:20" x14ac:dyDescent="0.3">
      <c r="A364" s="12" t="s">
        <v>231</v>
      </c>
      <c r="B364" s="12" t="s">
        <v>245</v>
      </c>
      <c r="C364" s="13">
        <v>18</v>
      </c>
      <c r="D364" s="13">
        <v>-1</v>
      </c>
      <c r="E364" s="13">
        <v>3</v>
      </c>
      <c r="F364" s="13">
        <v>3</v>
      </c>
      <c r="G364" s="13">
        <v>2</v>
      </c>
      <c r="M364" s="20"/>
      <c r="N364" s="20"/>
      <c r="S364"/>
      <c r="T364"/>
    </row>
    <row r="365" spans="1:20" x14ac:dyDescent="0.3">
      <c r="A365" s="12" t="s">
        <v>231</v>
      </c>
      <c r="B365" s="12" t="s">
        <v>8</v>
      </c>
      <c r="C365" s="13">
        <v>19</v>
      </c>
      <c r="D365" s="13">
        <v>3</v>
      </c>
      <c r="E365" s="13">
        <v>5</v>
      </c>
      <c r="F365" s="13">
        <v>3</v>
      </c>
      <c r="G365" s="13">
        <v>2</v>
      </c>
      <c r="M365" s="20"/>
      <c r="N365" s="20"/>
      <c r="S365"/>
      <c r="T365"/>
    </row>
    <row r="366" spans="1:20" x14ac:dyDescent="0.3">
      <c r="A366" s="12" t="s">
        <v>231</v>
      </c>
      <c r="B366" s="12" t="s">
        <v>244</v>
      </c>
      <c r="C366" s="13">
        <v>0</v>
      </c>
      <c r="D366" s="13">
        <v>2</v>
      </c>
      <c r="E366" s="13">
        <v>1</v>
      </c>
      <c r="F366" s="13">
        <v>0</v>
      </c>
      <c r="G366" s="13">
        <v>0</v>
      </c>
      <c r="M366" s="20"/>
      <c r="N366" s="20"/>
      <c r="S366"/>
      <c r="T366"/>
    </row>
    <row r="367" spans="1:20" x14ac:dyDescent="0.3">
      <c r="A367" s="12" t="s">
        <v>80</v>
      </c>
      <c r="B367" s="12" t="s">
        <v>8</v>
      </c>
      <c r="C367" s="13">
        <v>794</v>
      </c>
      <c r="D367" s="13">
        <v>804</v>
      </c>
      <c r="E367" s="13">
        <v>1403</v>
      </c>
      <c r="F367" s="13">
        <v>3255</v>
      </c>
      <c r="G367" s="13">
        <v>3999</v>
      </c>
      <c r="M367" s="20"/>
      <c r="N367" s="20"/>
      <c r="S367"/>
      <c r="T367"/>
    </row>
    <row r="368" spans="1:20" x14ac:dyDescent="0.3">
      <c r="A368" s="12" t="s">
        <v>80</v>
      </c>
      <c r="B368" s="12" t="s">
        <v>244</v>
      </c>
      <c r="C368" s="13">
        <v>253</v>
      </c>
      <c r="D368" s="13">
        <v>132</v>
      </c>
      <c r="E368" s="13">
        <v>748</v>
      </c>
      <c r="F368" s="13">
        <v>2243</v>
      </c>
      <c r="G368" s="13">
        <v>2818</v>
      </c>
      <c r="M368" s="20"/>
      <c r="N368" s="20"/>
      <c r="S368"/>
      <c r="T368"/>
    </row>
    <row r="369" spans="1:20" x14ac:dyDescent="0.3">
      <c r="A369" s="12" t="s">
        <v>80</v>
      </c>
      <c r="B369" s="12" t="s">
        <v>243</v>
      </c>
      <c r="C369" s="13">
        <v>541</v>
      </c>
      <c r="D369" s="13">
        <v>672</v>
      </c>
      <c r="E369" s="13">
        <v>655</v>
      </c>
      <c r="F369" s="13">
        <v>1012</v>
      </c>
      <c r="G369" s="13">
        <v>1181</v>
      </c>
      <c r="M369" s="20"/>
      <c r="N369" s="20"/>
      <c r="S369"/>
      <c r="T369"/>
    </row>
    <row r="370" spans="1:20" x14ac:dyDescent="0.3">
      <c r="A370" s="12" t="s">
        <v>80</v>
      </c>
      <c r="B370" s="12" t="s">
        <v>245</v>
      </c>
      <c r="C370" s="13">
        <v>288</v>
      </c>
      <c r="D370" s="13">
        <v>540</v>
      </c>
      <c r="E370" s="13">
        <v>-94</v>
      </c>
      <c r="F370" s="13">
        <v>-1231</v>
      </c>
      <c r="G370" s="13">
        <v>-1637</v>
      </c>
      <c r="M370" s="20"/>
      <c r="N370" s="20"/>
      <c r="S370"/>
      <c r="T370"/>
    </row>
    <row r="371" spans="1:20" x14ac:dyDescent="0.3">
      <c r="A371" s="12" t="s">
        <v>92</v>
      </c>
      <c r="B371" s="12" t="s">
        <v>8</v>
      </c>
      <c r="C371" s="13">
        <v>2404</v>
      </c>
      <c r="D371" s="13">
        <v>2308</v>
      </c>
      <c r="E371" s="13">
        <v>2226</v>
      </c>
      <c r="F371" s="13">
        <v>2398</v>
      </c>
      <c r="G371" s="13">
        <v>2448</v>
      </c>
      <c r="M371" s="20"/>
      <c r="N371" s="20"/>
      <c r="S371"/>
      <c r="T371"/>
    </row>
    <row r="372" spans="1:20" x14ac:dyDescent="0.3">
      <c r="A372" s="12" t="s">
        <v>92</v>
      </c>
      <c r="B372" s="12" t="s">
        <v>243</v>
      </c>
      <c r="C372" s="13">
        <v>1414</v>
      </c>
      <c r="D372" s="13">
        <v>1262</v>
      </c>
      <c r="E372" s="13">
        <v>1399</v>
      </c>
      <c r="F372" s="13">
        <v>1295</v>
      </c>
      <c r="G372" s="13">
        <v>1403</v>
      </c>
      <c r="M372" s="20"/>
      <c r="N372" s="20"/>
      <c r="S372"/>
      <c r="T372"/>
    </row>
    <row r="373" spans="1:20" x14ac:dyDescent="0.3">
      <c r="A373" s="12" t="s">
        <v>92</v>
      </c>
      <c r="B373" s="12" t="s">
        <v>244</v>
      </c>
      <c r="C373" s="13">
        <v>990</v>
      </c>
      <c r="D373" s="13">
        <v>1046</v>
      </c>
      <c r="E373" s="13">
        <v>827</v>
      </c>
      <c r="F373" s="13">
        <v>1103</v>
      </c>
      <c r="G373" s="13">
        <v>1045</v>
      </c>
      <c r="M373" s="20"/>
      <c r="N373" s="20"/>
      <c r="S373"/>
      <c r="T373"/>
    </row>
    <row r="374" spans="1:20" x14ac:dyDescent="0.3">
      <c r="A374" s="12" t="s">
        <v>92</v>
      </c>
      <c r="B374" s="12" t="s">
        <v>245</v>
      </c>
      <c r="C374" s="13">
        <v>423</v>
      </c>
      <c r="D374" s="13">
        <v>216</v>
      </c>
      <c r="E374" s="13">
        <v>571</v>
      </c>
      <c r="F374" s="13">
        <v>192</v>
      </c>
      <c r="G374" s="13">
        <v>358</v>
      </c>
      <c r="M374" s="20"/>
      <c r="N374" s="20"/>
      <c r="S374"/>
      <c r="T374"/>
    </row>
    <row r="375" spans="1:20" x14ac:dyDescent="0.3">
      <c r="A375" s="12" t="s">
        <v>233</v>
      </c>
      <c r="B375" s="12" t="s">
        <v>244</v>
      </c>
      <c r="C375" s="13">
        <v>0</v>
      </c>
      <c r="D375" s="13">
        <v>0</v>
      </c>
      <c r="E375" s="13">
        <v>0</v>
      </c>
      <c r="F375" s="13">
        <v>0</v>
      </c>
      <c r="G375" s="13">
        <v>1</v>
      </c>
      <c r="M375" s="20"/>
      <c r="N375" s="20"/>
      <c r="S375"/>
      <c r="T375"/>
    </row>
    <row r="376" spans="1:20" x14ac:dyDescent="0.3">
      <c r="A376" s="12" t="s">
        <v>233</v>
      </c>
      <c r="B376" s="12" t="s">
        <v>8</v>
      </c>
      <c r="C376" s="13">
        <v>0</v>
      </c>
      <c r="D376" s="13">
        <v>0</v>
      </c>
      <c r="E376" s="13">
        <v>0</v>
      </c>
      <c r="F376" s="13">
        <v>0</v>
      </c>
      <c r="G376" s="13">
        <v>1</v>
      </c>
      <c r="M376" s="20"/>
      <c r="N376" s="20"/>
      <c r="S376"/>
      <c r="T376"/>
    </row>
    <row r="377" spans="1:20" x14ac:dyDescent="0.3">
      <c r="A377" s="12" t="s">
        <v>233</v>
      </c>
      <c r="B377" s="12" t="s">
        <v>243</v>
      </c>
      <c r="C377" s="13">
        <v>0</v>
      </c>
      <c r="D377" s="13">
        <v>0</v>
      </c>
      <c r="E377" s="13">
        <v>0</v>
      </c>
      <c r="F377" s="13">
        <v>0</v>
      </c>
      <c r="G377" s="13">
        <v>0</v>
      </c>
      <c r="M377" s="20"/>
      <c r="N377" s="20"/>
      <c r="S377"/>
      <c r="T377"/>
    </row>
    <row r="378" spans="1:20" x14ac:dyDescent="0.3">
      <c r="A378" s="12" t="s">
        <v>233</v>
      </c>
      <c r="B378" s="12" t="s">
        <v>245</v>
      </c>
      <c r="C378" s="13">
        <v>0</v>
      </c>
      <c r="D378" s="13">
        <v>0</v>
      </c>
      <c r="E378" s="13">
        <v>0</v>
      </c>
      <c r="F378" s="13">
        <v>0</v>
      </c>
      <c r="G378" s="13">
        <v>-1</v>
      </c>
      <c r="M378" s="20"/>
      <c r="N378" s="20"/>
      <c r="S378"/>
      <c r="T378"/>
    </row>
    <row r="379" spans="1:20" x14ac:dyDescent="0.3">
      <c r="A379" s="12" t="s">
        <v>52</v>
      </c>
      <c r="B379" s="12" t="s">
        <v>8</v>
      </c>
      <c r="C379" s="13">
        <v>10252</v>
      </c>
      <c r="D379" s="13">
        <v>10210</v>
      </c>
      <c r="E379" s="13">
        <v>8034</v>
      </c>
      <c r="F379" s="13">
        <v>11586</v>
      </c>
      <c r="G379" s="13">
        <v>14034</v>
      </c>
      <c r="M379" s="20"/>
      <c r="N379" s="20"/>
      <c r="S379"/>
      <c r="T379"/>
    </row>
    <row r="380" spans="1:20" x14ac:dyDescent="0.3">
      <c r="A380" s="12" t="s">
        <v>52</v>
      </c>
      <c r="B380" s="12" t="s">
        <v>243</v>
      </c>
      <c r="C380" s="13">
        <v>5594</v>
      </c>
      <c r="D380" s="13">
        <v>5420</v>
      </c>
      <c r="E380" s="13">
        <v>4193</v>
      </c>
      <c r="F380" s="13">
        <v>6387</v>
      </c>
      <c r="G380" s="13">
        <v>7964</v>
      </c>
      <c r="M380" s="20"/>
      <c r="N380" s="20"/>
      <c r="S380"/>
      <c r="T380"/>
    </row>
    <row r="381" spans="1:20" x14ac:dyDescent="0.3">
      <c r="A381" s="12" t="s">
        <v>52</v>
      </c>
      <c r="B381" s="12" t="s">
        <v>244</v>
      </c>
      <c r="C381" s="13">
        <v>4659</v>
      </c>
      <c r="D381" s="13">
        <v>4791</v>
      </c>
      <c r="E381" s="13">
        <v>3841</v>
      </c>
      <c r="F381" s="13">
        <v>5200</v>
      </c>
      <c r="G381" s="13">
        <v>6070</v>
      </c>
      <c r="M381" s="20"/>
      <c r="N381" s="20"/>
      <c r="S381"/>
      <c r="T381"/>
    </row>
    <row r="382" spans="1:20" x14ac:dyDescent="0.3">
      <c r="A382" s="12" t="s">
        <v>52</v>
      </c>
      <c r="B382" s="12" t="s">
        <v>245</v>
      </c>
      <c r="C382" s="13">
        <v>935</v>
      </c>
      <c r="D382" s="13">
        <v>629</v>
      </c>
      <c r="E382" s="13">
        <v>352</v>
      </c>
      <c r="F382" s="13">
        <v>1187</v>
      </c>
      <c r="G382" s="13">
        <v>1894</v>
      </c>
      <c r="M382" s="20"/>
      <c r="N382" s="20"/>
      <c r="S382"/>
      <c r="T382"/>
    </row>
    <row r="383" spans="1:20" x14ac:dyDescent="0.3">
      <c r="A383" s="12" t="s">
        <v>37</v>
      </c>
      <c r="B383" s="12" t="s">
        <v>8</v>
      </c>
      <c r="C383" s="13">
        <v>43589</v>
      </c>
      <c r="D383" s="13">
        <v>35533</v>
      </c>
      <c r="E383" s="13">
        <v>31745</v>
      </c>
      <c r="F383" s="13">
        <v>34127</v>
      </c>
      <c r="G383" s="13">
        <v>30506</v>
      </c>
      <c r="M383" s="20"/>
      <c r="N383" s="20"/>
      <c r="S383"/>
      <c r="T383"/>
    </row>
    <row r="384" spans="1:20" x14ac:dyDescent="0.3">
      <c r="A384" s="12" t="s">
        <v>37</v>
      </c>
      <c r="B384" s="12" t="s">
        <v>243</v>
      </c>
      <c r="C384" s="13">
        <v>37318</v>
      </c>
      <c r="D384" s="13">
        <v>30805</v>
      </c>
      <c r="E384" s="13">
        <v>23826</v>
      </c>
      <c r="F384" s="13">
        <v>29900</v>
      </c>
      <c r="G384" s="13">
        <v>25828</v>
      </c>
      <c r="M384" s="20"/>
      <c r="N384" s="20"/>
      <c r="S384"/>
      <c r="T384"/>
    </row>
    <row r="385" spans="1:20" x14ac:dyDescent="0.3">
      <c r="A385" s="12" t="s">
        <v>37</v>
      </c>
      <c r="B385" s="12" t="s">
        <v>245</v>
      </c>
      <c r="C385" s="13">
        <v>31047</v>
      </c>
      <c r="D385" s="13">
        <v>26076</v>
      </c>
      <c r="E385" s="13">
        <v>15906</v>
      </c>
      <c r="F385" s="13">
        <v>25673</v>
      </c>
      <c r="G385" s="13">
        <v>21149</v>
      </c>
      <c r="M385" s="20"/>
      <c r="N385" s="20"/>
      <c r="S385"/>
      <c r="T385"/>
    </row>
    <row r="386" spans="1:20" x14ac:dyDescent="0.3">
      <c r="A386" s="12" t="s">
        <v>37</v>
      </c>
      <c r="B386" s="12" t="s">
        <v>244</v>
      </c>
      <c r="C386" s="13">
        <v>6271</v>
      </c>
      <c r="D386" s="13">
        <v>4729</v>
      </c>
      <c r="E386" s="13">
        <v>7919</v>
      </c>
      <c r="F386" s="13">
        <v>4227</v>
      </c>
      <c r="G386" s="13">
        <v>4678</v>
      </c>
      <c r="M386" s="20"/>
      <c r="N386" s="20"/>
      <c r="S386"/>
      <c r="T386"/>
    </row>
    <row r="387" spans="1:20" x14ac:dyDescent="0.3">
      <c r="A387" s="12" t="s">
        <v>60</v>
      </c>
      <c r="B387" s="12" t="s">
        <v>8</v>
      </c>
      <c r="C387" s="13">
        <v>6812</v>
      </c>
      <c r="D387" s="13">
        <v>7210</v>
      </c>
      <c r="E387" s="13">
        <v>7389</v>
      </c>
      <c r="F387" s="13">
        <v>9963</v>
      </c>
      <c r="G387" s="13">
        <v>10577</v>
      </c>
      <c r="M387" s="20"/>
      <c r="N387" s="20"/>
      <c r="S387"/>
      <c r="T387"/>
    </row>
    <row r="388" spans="1:20" x14ac:dyDescent="0.3">
      <c r="A388" s="12" t="s">
        <v>60</v>
      </c>
      <c r="B388" s="12" t="s">
        <v>244</v>
      </c>
      <c r="C388" s="13">
        <v>5062</v>
      </c>
      <c r="D388" s="13">
        <v>5295</v>
      </c>
      <c r="E388" s="13">
        <v>5277</v>
      </c>
      <c r="F388" s="13">
        <v>7054</v>
      </c>
      <c r="G388" s="13">
        <v>7705</v>
      </c>
      <c r="M388" s="20"/>
      <c r="N388" s="20"/>
      <c r="S388"/>
      <c r="T388"/>
    </row>
    <row r="389" spans="1:20" x14ac:dyDescent="0.3">
      <c r="A389" s="12" t="s">
        <v>60</v>
      </c>
      <c r="B389" s="12" t="s">
        <v>243</v>
      </c>
      <c r="C389" s="13">
        <v>1750</v>
      </c>
      <c r="D389" s="13">
        <v>1915</v>
      </c>
      <c r="E389" s="13">
        <v>2111</v>
      </c>
      <c r="F389" s="13">
        <v>2908</v>
      </c>
      <c r="G389" s="13">
        <v>2872</v>
      </c>
      <c r="M389" s="20"/>
      <c r="N389" s="20"/>
      <c r="S389"/>
      <c r="T389"/>
    </row>
    <row r="390" spans="1:20" x14ac:dyDescent="0.3">
      <c r="A390" s="12" t="s">
        <v>60</v>
      </c>
      <c r="B390" s="12" t="s">
        <v>245</v>
      </c>
      <c r="C390" s="13">
        <v>-3311</v>
      </c>
      <c r="D390" s="13">
        <v>-3381</v>
      </c>
      <c r="E390" s="13">
        <v>-3166</v>
      </c>
      <c r="F390" s="13">
        <v>-4146</v>
      </c>
      <c r="G390" s="13">
        <v>-4834</v>
      </c>
      <c r="M390" s="20"/>
      <c r="N390" s="20"/>
      <c r="S390"/>
      <c r="T390"/>
    </row>
    <row r="391" spans="1:20" x14ac:dyDescent="0.3">
      <c r="A391" s="12" t="s">
        <v>103</v>
      </c>
      <c r="B391" s="12" t="s">
        <v>8</v>
      </c>
      <c r="C391" s="13">
        <v>1100</v>
      </c>
      <c r="D391" s="13">
        <v>1038</v>
      </c>
      <c r="E391" s="13">
        <v>717</v>
      </c>
      <c r="F391" s="13">
        <v>1209</v>
      </c>
      <c r="G391" s="13">
        <v>1430</v>
      </c>
      <c r="M391" s="20"/>
      <c r="N391" s="20"/>
      <c r="S391"/>
      <c r="T391"/>
    </row>
    <row r="392" spans="1:20" x14ac:dyDescent="0.3">
      <c r="A392" s="12" t="s">
        <v>103</v>
      </c>
      <c r="B392" s="12" t="s">
        <v>244</v>
      </c>
      <c r="C392" s="13">
        <v>430</v>
      </c>
      <c r="D392" s="13">
        <v>483</v>
      </c>
      <c r="E392" s="13">
        <v>424</v>
      </c>
      <c r="F392" s="13">
        <v>580</v>
      </c>
      <c r="G392" s="13">
        <v>755</v>
      </c>
      <c r="M392" s="20"/>
      <c r="N392" s="20"/>
      <c r="S392"/>
      <c r="T392"/>
    </row>
    <row r="393" spans="1:20" x14ac:dyDescent="0.3">
      <c r="A393" s="12" t="s">
        <v>103</v>
      </c>
      <c r="B393" s="12" t="s">
        <v>243</v>
      </c>
      <c r="C393" s="13">
        <v>670</v>
      </c>
      <c r="D393" s="13">
        <v>555</v>
      </c>
      <c r="E393" s="13">
        <v>292</v>
      </c>
      <c r="F393" s="13">
        <v>629</v>
      </c>
      <c r="G393" s="13">
        <v>675</v>
      </c>
      <c r="M393" s="20"/>
      <c r="N393" s="20"/>
      <c r="S393"/>
      <c r="T393"/>
    </row>
    <row r="394" spans="1:20" x14ac:dyDescent="0.3">
      <c r="A394" s="12" t="s">
        <v>103</v>
      </c>
      <c r="B394" s="12" t="s">
        <v>245</v>
      </c>
      <c r="C394" s="13">
        <v>241</v>
      </c>
      <c r="D394" s="13">
        <v>72</v>
      </c>
      <c r="E394" s="13">
        <v>-132</v>
      </c>
      <c r="F394" s="13">
        <v>49</v>
      </c>
      <c r="G394" s="13">
        <v>-80</v>
      </c>
      <c r="M394" s="20"/>
      <c r="N394" s="20"/>
      <c r="S394"/>
      <c r="T394"/>
    </row>
    <row r="395" spans="1:20" x14ac:dyDescent="0.3">
      <c r="A395" s="12" t="s">
        <v>18</v>
      </c>
      <c r="B395" s="12" t="s">
        <v>8</v>
      </c>
      <c r="C395" s="13">
        <v>87426</v>
      </c>
      <c r="D395" s="13">
        <v>92102</v>
      </c>
      <c r="E395" s="13">
        <v>78336</v>
      </c>
      <c r="F395" s="13">
        <v>113296</v>
      </c>
      <c r="G395" s="13">
        <v>132697</v>
      </c>
      <c r="M395" s="20"/>
      <c r="N395" s="20"/>
      <c r="S395"/>
      <c r="T395"/>
    </row>
    <row r="396" spans="1:20" x14ac:dyDescent="0.3">
      <c r="A396" s="12" t="s">
        <v>18</v>
      </c>
      <c r="B396" s="12" t="s">
        <v>244</v>
      </c>
      <c r="C396" s="13">
        <v>54250</v>
      </c>
      <c r="D396" s="13">
        <v>57879</v>
      </c>
      <c r="E396" s="13">
        <v>51255</v>
      </c>
      <c r="F396" s="13">
        <v>73308</v>
      </c>
      <c r="G396" s="13">
        <v>85537</v>
      </c>
      <c r="M396" s="20"/>
      <c r="N396" s="20"/>
      <c r="S396"/>
      <c r="T396"/>
    </row>
    <row r="397" spans="1:20" x14ac:dyDescent="0.3">
      <c r="A397" s="12" t="s">
        <v>18</v>
      </c>
      <c r="B397" s="12" t="s">
        <v>243</v>
      </c>
      <c r="C397" s="13">
        <v>33177</v>
      </c>
      <c r="D397" s="13">
        <v>34223</v>
      </c>
      <c r="E397" s="13">
        <v>27082</v>
      </c>
      <c r="F397" s="13">
        <v>39988</v>
      </c>
      <c r="G397" s="13">
        <v>47160</v>
      </c>
      <c r="M397" s="20"/>
      <c r="N397" s="20"/>
      <c r="S397"/>
      <c r="T397"/>
    </row>
    <row r="398" spans="1:20" x14ac:dyDescent="0.3">
      <c r="A398" s="12" t="s">
        <v>18</v>
      </c>
      <c r="B398" s="12" t="s">
        <v>245</v>
      </c>
      <c r="C398" s="13">
        <v>-21073</v>
      </c>
      <c r="D398" s="13">
        <v>-23656</v>
      </c>
      <c r="E398" s="13">
        <v>-24173</v>
      </c>
      <c r="F398" s="13">
        <v>-33319</v>
      </c>
      <c r="G398" s="13">
        <v>-38377</v>
      </c>
      <c r="M398" s="20"/>
      <c r="N398" s="20"/>
      <c r="S398"/>
      <c r="T398"/>
    </row>
    <row r="399" spans="1:20" x14ac:dyDescent="0.3">
      <c r="A399" s="12" t="s">
        <v>31</v>
      </c>
      <c r="B399" s="12" t="s">
        <v>8</v>
      </c>
      <c r="C399" s="13">
        <v>28995</v>
      </c>
      <c r="D399" s="13">
        <v>27836</v>
      </c>
      <c r="E399" s="13">
        <v>27581</v>
      </c>
      <c r="F399" s="13">
        <v>36427</v>
      </c>
      <c r="G399" s="13">
        <v>44346</v>
      </c>
      <c r="M399" s="20"/>
      <c r="N399" s="20"/>
      <c r="S399"/>
      <c r="T399"/>
    </row>
    <row r="400" spans="1:20" x14ac:dyDescent="0.3">
      <c r="A400" s="12" t="s">
        <v>31</v>
      </c>
      <c r="B400" s="12" t="s">
        <v>244</v>
      </c>
      <c r="C400" s="13">
        <v>20825</v>
      </c>
      <c r="D400" s="13">
        <v>20105</v>
      </c>
      <c r="E400" s="13">
        <v>20198</v>
      </c>
      <c r="F400" s="13">
        <v>27047</v>
      </c>
      <c r="G400" s="13">
        <v>34545</v>
      </c>
      <c r="M400" s="20"/>
      <c r="N400" s="20"/>
      <c r="S400"/>
      <c r="T400"/>
    </row>
    <row r="401" spans="1:20" x14ac:dyDescent="0.3">
      <c r="A401" s="12" t="s">
        <v>31</v>
      </c>
      <c r="B401" s="12" t="s">
        <v>243</v>
      </c>
      <c r="C401" s="13">
        <v>8171</v>
      </c>
      <c r="D401" s="13">
        <v>7731</v>
      </c>
      <c r="E401" s="13">
        <v>7383</v>
      </c>
      <c r="F401" s="13">
        <v>9381</v>
      </c>
      <c r="G401" s="13">
        <v>9802</v>
      </c>
      <c r="M401" s="20"/>
      <c r="N401" s="20"/>
      <c r="S401"/>
      <c r="T401"/>
    </row>
    <row r="402" spans="1:20" x14ac:dyDescent="0.3">
      <c r="A402" s="12" t="s">
        <v>31</v>
      </c>
      <c r="B402" s="12" t="s">
        <v>245</v>
      </c>
      <c r="C402" s="13">
        <v>-12654</v>
      </c>
      <c r="D402" s="13">
        <v>-12373</v>
      </c>
      <c r="E402" s="13">
        <v>-12815</v>
      </c>
      <c r="F402" s="13">
        <v>-17666</v>
      </c>
      <c r="G402" s="13">
        <v>-24743</v>
      </c>
      <c r="M402" s="20"/>
      <c r="N402" s="20"/>
      <c r="S402"/>
      <c r="T402"/>
    </row>
    <row r="403" spans="1:20" x14ac:dyDescent="0.3">
      <c r="A403" s="12" t="s">
        <v>194</v>
      </c>
      <c r="B403" s="12" t="s">
        <v>8</v>
      </c>
      <c r="C403" s="13">
        <v>496</v>
      </c>
      <c r="D403" s="13">
        <v>78</v>
      </c>
      <c r="E403" s="13">
        <v>40</v>
      </c>
      <c r="F403" s="13">
        <v>41</v>
      </c>
      <c r="G403" s="13">
        <v>57</v>
      </c>
      <c r="M403" s="20"/>
      <c r="N403" s="20"/>
      <c r="S403"/>
      <c r="T403"/>
    </row>
    <row r="404" spans="1:20" x14ac:dyDescent="0.3">
      <c r="A404" s="12" t="s">
        <v>194</v>
      </c>
      <c r="B404" s="12" t="s">
        <v>243</v>
      </c>
      <c r="C404" s="13">
        <v>426</v>
      </c>
      <c r="D404" s="13">
        <v>77</v>
      </c>
      <c r="E404" s="13">
        <v>36</v>
      </c>
      <c r="F404" s="13">
        <v>39</v>
      </c>
      <c r="G404" s="13">
        <v>45</v>
      </c>
      <c r="M404" s="20"/>
      <c r="N404" s="20"/>
      <c r="S404"/>
      <c r="T404"/>
    </row>
    <row r="405" spans="1:20" x14ac:dyDescent="0.3">
      <c r="A405" s="12" t="s">
        <v>194</v>
      </c>
      <c r="B405" s="12" t="s">
        <v>245</v>
      </c>
      <c r="C405" s="13">
        <v>356</v>
      </c>
      <c r="D405" s="13">
        <v>75</v>
      </c>
      <c r="E405" s="13">
        <v>32</v>
      </c>
      <c r="F405" s="13">
        <v>38</v>
      </c>
      <c r="G405" s="13">
        <v>34</v>
      </c>
      <c r="M405" s="20"/>
      <c r="N405" s="20"/>
      <c r="S405"/>
      <c r="T405"/>
    </row>
    <row r="406" spans="1:20" x14ac:dyDescent="0.3">
      <c r="A406" s="12" t="s">
        <v>194</v>
      </c>
      <c r="B406" s="12" t="s">
        <v>244</v>
      </c>
      <c r="C406" s="13">
        <v>70</v>
      </c>
      <c r="D406" s="13">
        <v>1</v>
      </c>
      <c r="E406" s="13">
        <v>4</v>
      </c>
      <c r="F406" s="13">
        <v>1</v>
      </c>
      <c r="G406" s="13">
        <v>11</v>
      </c>
      <c r="M406" s="20"/>
      <c r="N406" s="20"/>
      <c r="S406"/>
      <c r="T406"/>
    </row>
    <row r="407" spans="1:20" x14ac:dyDescent="0.3">
      <c r="A407" s="12" t="s">
        <v>59</v>
      </c>
      <c r="B407" s="12" t="s">
        <v>8</v>
      </c>
      <c r="C407" s="13">
        <v>13184</v>
      </c>
      <c r="D407" s="13">
        <v>8214</v>
      </c>
      <c r="E407" s="13">
        <v>3870</v>
      </c>
      <c r="F407" s="13">
        <v>4616</v>
      </c>
      <c r="G407" s="13">
        <v>10955</v>
      </c>
      <c r="M407" s="20"/>
      <c r="N407" s="20"/>
      <c r="S407"/>
      <c r="T407"/>
    </row>
    <row r="408" spans="1:20" x14ac:dyDescent="0.3">
      <c r="A408" s="12" t="s">
        <v>59</v>
      </c>
      <c r="B408" s="12" t="s">
        <v>244</v>
      </c>
      <c r="C408" s="13">
        <v>11872</v>
      </c>
      <c r="D408" s="13">
        <v>7025</v>
      </c>
      <c r="E408" s="13">
        <v>3100</v>
      </c>
      <c r="F408" s="13">
        <v>3790</v>
      </c>
      <c r="G408" s="13">
        <v>10056</v>
      </c>
      <c r="M408" s="20"/>
      <c r="N408" s="20"/>
      <c r="S408"/>
      <c r="T408"/>
    </row>
    <row r="409" spans="1:20" x14ac:dyDescent="0.3">
      <c r="A409" s="12" t="s">
        <v>59</v>
      </c>
      <c r="B409" s="12" t="s">
        <v>243</v>
      </c>
      <c r="C409" s="13">
        <v>1312</v>
      </c>
      <c r="D409" s="13">
        <v>1189</v>
      </c>
      <c r="E409" s="13">
        <v>770</v>
      </c>
      <c r="F409" s="13">
        <v>826</v>
      </c>
      <c r="G409" s="13">
        <v>899</v>
      </c>
      <c r="M409" s="20"/>
      <c r="N409" s="20"/>
      <c r="S409"/>
      <c r="T409"/>
    </row>
    <row r="410" spans="1:20" x14ac:dyDescent="0.3">
      <c r="A410" s="12" t="s">
        <v>59</v>
      </c>
      <c r="B410" s="12" t="s">
        <v>245</v>
      </c>
      <c r="C410" s="13">
        <v>-10560</v>
      </c>
      <c r="D410" s="13">
        <v>-5836</v>
      </c>
      <c r="E410" s="13">
        <v>-2330</v>
      </c>
      <c r="F410" s="13">
        <v>-2964</v>
      </c>
      <c r="G410" s="13">
        <v>-9157</v>
      </c>
      <c r="M410" s="20"/>
      <c r="N410" s="20"/>
      <c r="S410"/>
      <c r="T410"/>
    </row>
    <row r="411" spans="1:20" x14ac:dyDescent="0.3">
      <c r="A411" s="12" t="s">
        <v>21</v>
      </c>
      <c r="B411" s="12" t="s">
        <v>8</v>
      </c>
      <c r="C411" s="13">
        <v>68199</v>
      </c>
      <c r="D411" s="13">
        <v>71681</v>
      </c>
      <c r="E411" s="13">
        <v>76721</v>
      </c>
      <c r="F411" s="13">
        <v>87595</v>
      </c>
      <c r="G411" s="13">
        <v>98580</v>
      </c>
      <c r="M411" s="20"/>
      <c r="N411" s="20"/>
      <c r="S411"/>
      <c r="T411"/>
    </row>
    <row r="412" spans="1:20" x14ac:dyDescent="0.3">
      <c r="A412" s="12" t="s">
        <v>21</v>
      </c>
      <c r="B412" s="12" t="s">
        <v>244</v>
      </c>
      <c r="C412" s="13">
        <v>57450</v>
      </c>
      <c r="D412" s="13">
        <v>61884</v>
      </c>
      <c r="E412" s="13">
        <v>66053</v>
      </c>
      <c r="F412" s="13">
        <v>73861</v>
      </c>
      <c r="G412" s="13">
        <v>82569</v>
      </c>
      <c r="M412" s="20"/>
      <c r="N412" s="20"/>
      <c r="S412"/>
      <c r="T412"/>
    </row>
    <row r="413" spans="1:20" x14ac:dyDescent="0.3">
      <c r="A413" s="12" t="s">
        <v>21</v>
      </c>
      <c r="B413" s="12" t="s">
        <v>243</v>
      </c>
      <c r="C413" s="13">
        <v>10749</v>
      </c>
      <c r="D413" s="13">
        <v>9797</v>
      </c>
      <c r="E413" s="13">
        <v>10668</v>
      </c>
      <c r="F413" s="13">
        <v>13734</v>
      </c>
      <c r="G413" s="13">
        <v>16011</v>
      </c>
      <c r="M413" s="20"/>
      <c r="N413" s="20"/>
      <c r="S413"/>
      <c r="T413"/>
    </row>
    <row r="414" spans="1:20" x14ac:dyDescent="0.3">
      <c r="A414" s="12" t="s">
        <v>21</v>
      </c>
      <c r="B414" s="12" t="s">
        <v>245</v>
      </c>
      <c r="C414" s="13">
        <v>-46701</v>
      </c>
      <c r="D414" s="13">
        <v>-52088</v>
      </c>
      <c r="E414" s="13">
        <v>-55385</v>
      </c>
      <c r="F414" s="13">
        <v>-60127</v>
      </c>
      <c r="G414" s="13">
        <v>-66558</v>
      </c>
      <c r="M414" s="20"/>
      <c r="N414" s="20"/>
      <c r="S414"/>
      <c r="T414"/>
    </row>
    <row r="415" spans="1:20" x14ac:dyDescent="0.3">
      <c r="A415" s="12" t="s">
        <v>34</v>
      </c>
      <c r="B415" s="12" t="s">
        <v>8</v>
      </c>
      <c r="C415" s="13">
        <v>35496</v>
      </c>
      <c r="D415" s="13">
        <v>35868</v>
      </c>
      <c r="E415" s="13">
        <v>26484</v>
      </c>
      <c r="F415" s="13">
        <v>31557</v>
      </c>
      <c r="G415" s="13">
        <v>35629</v>
      </c>
      <c r="M415" s="20"/>
      <c r="N415" s="20"/>
      <c r="S415"/>
      <c r="T415"/>
    </row>
    <row r="416" spans="1:20" x14ac:dyDescent="0.3">
      <c r="A416" s="12" t="s">
        <v>34</v>
      </c>
      <c r="B416" s="12" t="s">
        <v>244</v>
      </c>
      <c r="C416" s="13">
        <v>21786</v>
      </c>
      <c r="D416" s="13">
        <v>19530</v>
      </c>
      <c r="E416" s="13">
        <v>15261</v>
      </c>
      <c r="F416" s="13">
        <v>18691</v>
      </c>
      <c r="G416" s="13">
        <v>21429</v>
      </c>
      <c r="M416" s="20"/>
      <c r="N416" s="20"/>
      <c r="S416"/>
      <c r="T416"/>
    </row>
    <row r="417" spans="1:20" x14ac:dyDescent="0.3">
      <c r="A417" s="12" t="s">
        <v>34</v>
      </c>
      <c r="B417" s="12" t="s">
        <v>243</v>
      </c>
      <c r="C417" s="13">
        <v>13709</v>
      </c>
      <c r="D417" s="13">
        <v>16338</v>
      </c>
      <c r="E417" s="13">
        <v>11224</v>
      </c>
      <c r="F417" s="13">
        <v>12866</v>
      </c>
      <c r="G417" s="13">
        <v>14199</v>
      </c>
      <c r="M417" s="20"/>
      <c r="N417" s="20"/>
      <c r="S417"/>
      <c r="T417"/>
    </row>
    <row r="418" spans="1:20" x14ac:dyDescent="0.3">
      <c r="A418" s="12" t="s">
        <v>34</v>
      </c>
      <c r="B418" s="12" t="s">
        <v>245</v>
      </c>
      <c r="C418" s="13">
        <v>-8077</v>
      </c>
      <c r="D418" s="13">
        <v>-3192</v>
      </c>
      <c r="E418" s="13">
        <v>-4037</v>
      </c>
      <c r="F418" s="13">
        <v>-5825</v>
      </c>
      <c r="G418" s="13">
        <v>-7230</v>
      </c>
      <c r="M418" s="20"/>
      <c r="N418" s="20"/>
      <c r="S418"/>
      <c r="T418"/>
    </row>
    <row r="419" spans="1:20" x14ac:dyDescent="0.3">
      <c r="A419" s="12" t="s">
        <v>22</v>
      </c>
      <c r="B419" s="12" t="s">
        <v>8</v>
      </c>
      <c r="C419" s="13">
        <v>77530</v>
      </c>
      <c r="D419" s="13">
        <v>80926</v>
      </c>
      <c r="E419" s="13">
        <v>69398</v>
      </c>
      <c r="F419" s="13">
        <v>82679</v>
      </c>
      <c r="G419" s="13">
        <v>96788</v>
      </c>
      <c r="M419" s="20"/>
      <c r="N419" s="20"/>
      <c r="S419"/>
      <c r="T419"/>
    </row>
    <row r="420" spans="1:20" x14ac:dyDescent="0.3">
      <c r="A420" s="12" t="s">
        <v>22</v>
      </c>
      <c r="B420" s="12" t="s">
        <v>244</v>
      </c>
      <c r="C420" s="13">
        <v>54677</v>
      </c>
      <c r="D420" s="13">
        <v>57249</v>
      </c>
      <c r="E420" s="13">
        <v>49448</v>
      </c>
      <c r="F420" s="13">
        <v>60998</v>
      </c>
      <c r="G420" s="13">
        <v>69075</v>
      </c>
      <c r="M420" s="20"/>
      <c r="N420" s="20"/>
      <c r="S420"/>
      <c r="T420"/>
    </row>
    <row r="421" spans="1:20" x14ac:dyDescent="0.3">
      <c r="A421" s="12" t="s">
        <v>22</v>
      </c>
      <c r="B421" s="12" t="s">
        <v>243</v>
      </c>
      <c r="C421" s="13">
        <v>22853</v>
      </c>
      <c r="D421" s="13">
        <v>23678</v>
      </c>
      <c r="E421" s="13">
        <v>19949</v>
      </c>
      <c r="F421" s="13">
        <v>21682</v>
      </c>
      <c r="G421" s="13">
        <v>27713</v>
      </c>
      <c r="M421" s="20"/>
      <c r="N421" s="20"/>
      <c r="S421"/>
      <c r="T421"/>
    </row>
    <row r="422" spans="1:20" x14ac:dyDescent="0.3">
      <c r="A422" s="12" t="s">
        <v>22</v>
      </c>
      <c r="B422" s="12" t="s">
        <v>245</v>
      </c>
      <c r="C422" s="13">
        <v>-31824</v>
      </c>
      <c r="D422" s="13">
        <v>-33571</v>
      </c>
      <c r="E422" s="13">
        <v>-29499</v>
      </c>
      <c r="F422" s="13">
        <v>-39316</v>
      </c>
      <c r="G422" s="13">
        <v>-41362</v>
      </c>
      <c r="M422" s="20"/>
      <c r="N422" s="20"/>
      <c r="S422"/>
      <c r="T422"/>
    </row>
    <row r="423" spans="1:20" x14ac:dyDescent="0.3">
      <c r="A423" s="12" t="s">
        <v>86</v>
      </c>
      <c r="B423" s="12" t="s">
        <v>8</v>
      </c>
      <c r="C423" s="13">
        <v>2990</v>
      </c>
      <c r="D423" s="13">
        <v>2871</v>
      </c>
      <c r="E423" s="13">
        <v>2046</v>
      </c>
      <c r="F423" s="13">
        <v>2488</v>
      </c>
      <c r="G423" s="13">
        <v>2964</v>
      </c>
      <c r="M423" s="20"/>
      <c r="N423" s="20"/>
      <c r="S423"/>
      <c r="T423"/>
    </row>
    <row r="424" spans="1:20" x14ac:dyDescent="0.3">
      <c r="A424" s="12" t="s">
        <v>86</v>
      </c>
      <c r="B424" s="12" t="s">
        <v>243</v>
      </c>
      <c r="C424" s="13">
        <v>2611</v>
      </c>
      <c r="D424" s="13">
        <v>2480</v>
      </c>
      <c r="E424" s="13">
        <v>1662</v>
      </c>
      <c r="F424" s="13">
        <v>1982</v>
      </c>
      <c r="G424" s="13">
        <v>2615</v>
      </c>
      <c r="M424" s="20"/>
      <c r="N424" s="20"/>
      <c r="S424"/>
      <c r="T424"/>
    </row>
    <row r="425" spans="1:20" x14ac:dyDescent="0.3">
      <c r="A425" s="12" t="s">
        <v>86</v>
      </c>
      <c r="B425" s="12" t="s">
        <v>245</v>
      </c>
      <c r="C425" s="13">
        <v>2233</v>
      </c>
      <c r="D425" s="13">
        <v>2089</v>
      </c>
      <c r="E425" s="13">
        <v>1279</v>
      </c>
      <c r="F425" s="13">
        <v>1476</v>
      </c>
      <c r="G425" s="13">
        <v>2265</v>
      </c>
      <c r="M425" s="20"/>
      <c r="N425" s="20"/>
      <c r="S425"/>
      <c r="T425"/>
    </row>
    <row r="426" spans="1:20" x14ac:dyDescent="0.3">
      <c r="A426" s="12" t="s">
        <v>86</v>
      </c>
      <c r="B426" s="12" t="s">
        <v>244</v>
      </c>
      <c r="C426" s="13">
        <v>378</v>
      </c>
      <c r="D426" s="13">
        <v>391</v>
      </c>
      <c r="E426" s="13">
        <v>384</v>
      </c>
      <c r="F426" s="13">
        <v>506</v>
      </c>
      <c r="G426" s="13">
        <v>350</v>
      </c>
      <c r="M426" s="20"/>
      <c r="N426" s="20"/>
      <c r="S426"/>
      <c r="T426"/>
    </row>
    <row r="427" spans="1:20" x14ac:dyDescent="0.3">
      <c r="A427" s="12" t="s">
        <v>12</v>
      </c>
      <c r="B427" s="12" t="s">
        <v>8</v>
      </c>
      <c r="C427" s="13">
        <v>217392</v>
      </c>
      <c r="D427" s="13">
        <v>218071</v>
      </c>
      <c r="E427" s="13">
        <v>183537</v>
      </c>
      <c r="F427" s="13">
        <v>209568</v>
      </c>
      <c r="G427" s="13">
        <v>228244</v>
      </c>
      <c r="M427" s="20"/>
      <c r="N427" s="20"/>
      <c r="S427"/>
      <c r="T427"/>
    </row>
    <row r="428" spans="1:20" x14ac:dyDescent="0.3">
      <c r="A428" s="12" t="s">
        <v>12</v>
      </c>
      <c r="B428" s="12" t="s">
        <v>244</v>
      </c>
      <c r="C428" s="13">
        <v>142228</v>
      </c>
      <c r="D428" s="13">
        <v>143591</v>
      </c>
      <c r="E428" s="13">
        <v>119507</v>
      </c>
      <c r="F428" s="13">
        <v>134833</v>
      </c>
      <c r="G428" s="13">
        <v>148064</v>
      </c>
      <c r="M428" s="20"/>
      <c r="N428" s="20"/>
      <c r="S428"/>
      <c r="T428"/>
    </row>
    <row r="429" spans="1:20" x14ac:dyDescent="0.3">
      <c r="A429" s="12" t="s">
        <v>12</v>
      </c>
      <c r="B429" s="12" t="s">
        <v>243</v>
      </c>
      <c r="C429" s="13">
        <v>75164</v>
      </c>
      <c r="D429" s="13">
        <v>74480</v>
      </c>
      <c r="E429" s="13">
        <v>64030</v>
      </c>
      <c r="F429" s="13">
        <v>74736</v>
      </c>
      <c r="G429" s="13">
        <v>80180</v>
      </c>
      <c r="M429" s="20"/>
      <c r="N429" s="20"/>
      <c r="S429"/>
      <c r="T429"/>
    </row>
    <row r="430" spans="1:20" x14ac:dyDescent="0.3">
      <c r="A430" s="12" t="s">
        <v>12</v>
      </c>
      <c r="B430" s="12" t="s">
        <v>245</v>
      </c>
      <c r="C430" s="13">
        <v>-67064</v>
      </c>
      <c r="D430" s="13">
        <v>-69111</v>
      </c>
      <c r="E430" s="13">
        <v>-55476</v>
      </c>
      <c r="F430" s="13">
        <v>-60097</v>
      </c>
      <c r="G430" s="13">
        <v>-67884</v>
      </c>
      <c r="M430" s="20"/>
      <c r="N430" s="20"/>
      <c r="S430"/>
      <c r="T430"/>
    </row>
    <row r="431" spans="1:20" x14ac:dyDescent="0.3">
      <c r="A431" s="12" t="s">
        <v>76</v>
      </c>
      <c r="B431" s="12" t="s">
        <v>8</v>
      </c>
      <c r="C431" s="13">
        <v>3395</v>
      </c>
      <c r="D431" s="13">
        <v>3662</v>
      </c>
      <c r="E431" s="13">
        <v>3187</v>
      </c>
      <c r="F431" s="13">
        <v>3945</v>
      </c>
      <c r="G431" s="13">
        <v>4623</v>
      </c>
      <c r="M431" s="20"/>
      <c r="N431" s="20"/>
      <c r="S431"/>
      <c r="T431"/>
    </row>
    <row r="432" spans="1:20" x14ac:dyDescent="0.3">
      <c r="A432" s="12" t="s">
        <v>76</v>
      </c>
      <c r="B432" s="12" t="s">
        <v>244</v>
      </c>
      <c r="C432" s="13">
        <v>1813</v>
      </c>
      <c r="D432" s="13">
        <v>2169</v>
      </c>
      <c r="E432" s="13">
        <v>1869</v>
      </c>
      <c r="F432" s="13">
        <v>2742</v>
      </c>
      <c r="G432" s="13">
        <v>3043</v>
      </c>
      <c r="M432" s="20"/>
      <c r="N432" s="20"/>
      <c r="S432"/>
      <c r="T432"/>
    </row>
    <row r="433" spans="1:20" x14ac:dyDescent="0.3">
      <c r="A433" s="12" t="s">
        <v>76</v>
      </c>
      <c r="B433" s="12" t="s">
        <v>243</v>
      </c>
      <c r="C433" s="13">
        <v>1581</v>
      </c>
      <c r="D433" s="13">
        <v>1492</v>
      </c>
      <c r="E433" s="13">
        <v>1319</v>
      </c>
      <c r="F433" s="13">
        <v>1203</v>
      </c>
      <c r="G433" s="13">
        <v>1580</v>
      </c>
      <c r="M433" s="20"/>
      <c r="N433" s="20"/>
      <c r="S433"/>
      <c r="T433"/>
    </row>
    <row r="434" spans="1:20" x14ac:dyDescent="0.3">
      <c r="A434" s="12" t="s">
        <v>76</v>
      </c>
      <c r="B434" s="12" t="s">
        <v>245</v>
      </c>
      <c r="C434" s="13">
        <v>-232</v>
      </c>
      <c r="D434" s="13">
        <v>-677</v>
      </c>
      <c r="E434" s="13">
        <v>-550</v>
      </c>
      <c r="F434" s="13">
        <v>-1539</v>
      </c>
      <c r="G434" s="13">
        <v>-1463</v>
      </c>
      <c r="M434" s="20"/>
      <c r="N434" s="20"/>
      <c r="S434"/>
      <c r="T434"/>
    </row>
    <row r="435" spans="1:20" x14ac:dyDescent="0.3">
      <c r="A435" s="12" t="s">
        <v>84</v>
      </c>
      <c r="B435" s="12" t="s">
        <v>8</v>
      </c>
      <c r="C435" s="13">
        <v>2121</v>
      </c>
      <c r="D435" s="13">
        <v>1966</v>
      </c>
      <c r="E435" s="13">
        <v>1414</v>
      </c>
      <c r="F435" s="13">
        <v>2521</v>
      </c>
      <c r="G435" s="13">
        <v>3786</v>
      </c>
      <c r="M435" s="20"/>
      <c r="N435" s="20"/>
      <c r="S435"/>
      <c r="T435"/>
    </row>
    <row r="436" spans="1:20" x14ac:dyDescent="0.3">
      <c r="A436" s="12" t="s">
        <v>84</v>
      </c>
      <c r="B436" s="12" t="s">
        <v>244</v>
      </c>
      <c r="C436" s="13">
        <v>1392</v>
      </c>
      <c r="D436" s="13">
        <v>1226</v>
      </c>
      <c r="E436" s="13">
        <v>904</v>
      </c>
      <c r="F436" s="13">
        <v>1715</v>
      </c>
      <c r="G436" s="13">
        <v>2705</v>
      </c>
      <c r="M436" s="20"/>
      <c r="N436" s="20"/>
      <c r="S436"/>
      <c r="T436"/>
    </row>
    <row r="437" spans="1:20" x14ac:dyDescent="0.3">
      <c r="A437" s="12" t="s">
        <v>84</v>
      </c>
      <c r="B437" s="12" t="s">
        <v>243</v>
      </c>
      <c r="C437" s="13">
        <v>729</v>
      </c>
      <c r="D437" s="13">
        <v>740</v>
      </c>
      <c r="E437" s="13">
        <v>509</v>
      </c>
      <c r="F437" s="13">
        <v>806</v>
      </c>
      <c r="G437" s="13">
        <v>1080</v>
      </c>
      <c r="M437" s="20"/>
      <c r="N437" s="20"/>
      <c r="S437"/>
      <c r="T437"/>
    </row>
    <row r="438" spans="1:20" x14ac:dyDescent="0.3">
      <c r="A438" s="12" t="s">
        <v>84</v>
      </c>
      <c r="B438" s="12" t="s">
        <v>245</v>
      </c>
      <c r="C438" s="13">
        <v>-663</v>
      </c>
      <c r="D438" s="13">
        <v>-485</v>
      </c>
      <c r="E438" s="13">
        <v>-395</v>
      </c>
      <c r="F438" s="13">
        <v>-909</v>
      </c>
      <c r="G438" s="13">
        <v>-1625</v>
      </c>
      <c r="M438" s="20"/>
      <c r="N438" s="20"/>
      <c r="S438"/>
      <c r="T438"/>
    </row>
    <row r="439" spans="1:20" x14ac:dyDescent="0.3">
      <c r="A439" s="12" t="s">
        <v>102</v>
      </c>
      <c r="B439" s="12" t="s">
        <v>8</v>
      </c>
      <c r="C439" s="13">
        <v>1009</v>
      </c>
      <c r="D439" s="13">
        <v>1068</v>
      </c>
      <c r="E439" s="13">
        <v>941</v>
      </c>
      <c r="F439" s="13">
        <v>1244</v>
      </c>
      <c r="G439" s="13">
        <v>1478</v>
      </c>
      <c r="M439" s="20"/>
      <c r="N439" s="20"/>
      <c r="S439"/>
      <c r="T439"/>
    </row>
    <row r="440" spans="1:20" x14ac:dyDescent="0.3">
      <c r="A440" s="12" t="s">
        <v>102</v>
      </c>
      <c r="B440" s="12" t="s">
        <v>244</v>
      </c>
      <c r="C440" s="13">
        <v>643</v>
      </c>
      <c r="D440" s="13">
        <v>667</v>
      </c>
      <c r="E440" s="13">
        <v>568</v>
      </c>
      <c r="F440" s="13">
        <v>685</v>
      </c>
      <c r="G440" s="13">
        <v>875</v>
      </c>
      <c r="M440" s="20"/>
      <c r="N440" s="20"/>
      <c r="S440"/>
      <c r="T440"/>
    </row>
    <row r="441" spans="1:20" x14ac:dyDescent="0.3">
      <c r="A441" s="12" t="s">
        <v>102</v>
      </c>
      <c r="B441" s="12" t="s">
        <v>243</v>
      </c>
      <c r="C441" s="13">
        <v>365</v>
      </c>
      <c r="D441" s="13">
        <v>401</v>
      </c>
      <c r="E441" s="13">
        <v>372</v>
      </c>
      <c r="F441" s="13">
        <v>558</v>
      </c>
      <c r="G441" s="13">
        <v>604</v>
      </c>
      <c r="M441" s="20"/>
      <c r="N441" s="20"/>
      <c r="S441"/>
      <c r="T441"/>
    </row>
    <row r="442" spans="1:20" x14ac:dyDescent="0.3">
      <c r="A442" s="12" t="s">
        <v>102</v>
      </c>
      <c r="B442" s="12" t="s">
        <v>245</v>
      </c>
      <c r="C442" s="13">
        <v>-278</v>
      </c>
      <c r="D442" s="13">
        <v>-266</v>
      </c>
      <c r="E442" s="13">
        <v>-196</v>
      </c>
      <c r="F442" s="13">
        <v>-127</v>
      </c>
      <c r="G442" s="13">
        <v>-271</v>
      </c>
      <c r="M442" s="20"/>
      <c r="N442" s="20"/>
      <c r="S442"/>
      <c r="T442"/>
    </row>
    <row r="443" spans="1:20" x14ac:dyDescent="0.3">
      <c r="A443" s="12" t="s">
        <v>218</v>
      </c>
      <c r="B443" s="12" t="s">
        <v>8</v>
      </c>
      <c r="C443" s="13">
        <v>7</v>
      </c>
      <c r="D443" s="13">
        <v>5</v>
      </c>
      <c r="E443" s="13">
        <v>3</v>
      </c>
      <c r="F443" s="13">
        <v>3</v>
      </c>
      <c r="G443" s="13">
        <v>7</v>
      </c>
      <c r="M443" s="20"/>
      <c r="N443" s="20"/>
      <c r="S443"/>
      <c r="T443"/>
    </row>
    <row r="444" spans="1:20" x14ac:dyDescent="0.3">
      <c r="A444" s="12" t="s">
        <v>218</v>
      </c>
      <c r="B444" s="12" t="s">
        <v>243</v>
      </c>
      <c r="C444" s="13">
        <v>4</v>
      </c>
      <c r="D444" s="13">
        <v>2</v>
      </c>
      <c r="E444" s="13">
        <v>2</v>
      </c>
      <c r="F444" s="13">
        <v>2</v>
      </c>
      <c r="G444" s="13">
        <v>5</v>
      </c>
      <c r="M444" s="20"/>
      <c r="N444" s="20"/>
      <c r="S444"/>
      <c r="T444"/>
    </row>
    <row r="445" spans="1:20" x14ac:dyDescent="0.3">
      <c r="A445" s="12" t="s">
        <v>218</v>
      </c>
      <c r="B445" s="12" t="s">
        <v>245</v>
      </c>
      <c r="C445" s="13">
        <v>2</v>
      </c>
      <c r="D445" s="13">
        <v>-1</v>
      </c>
      <c r="E445" s="13">
        <v>1</v>
      </c>
      <c r="F445" s="13">
        <v>1</v>
      </c>
      <c r="G445" s="13">
        <v>3</v>
      </c>
      <c r="M445" s="20"/>
      <c r="N445" s="20"/>
      <c r="S445"/>
      <c r="T445"/>
    </row>
    <row r="446" spans="1:20" x14ac:dyDescent="0.3">
      <c r="A446" s="12" t="s">
        <v>218</v>
      </c>
      <c r="B446" s="12" t="s">
        <v>244</v>
      </c>
      <c r="C446" s="13">
        <v>3</v>
      </c>
      <c r="D446" s="13">
        <v>3</v>
      </c>
      <c r="E446" s="13">
        <v>1</v>
      </c>
      <c r="F446" s="13">
        <v>1</v>
      </c>
      <c r="G446" s="13">
        <v>2</v>
      </c>
      <c r="M446" s="20"/>
      <c r="N446" s="20"/>
      <c r="S446"/>
      <c r="T446"/>
    </row>
    <row r="447" spans="1:20" x14ac:dyDescent="0.3">
      <c r="A447" s="12" t="s">
        <v>171</v>
      </c>
      <c r="B447" s="12" t="s">
        <v>8</v>
      </c>
      <c r="C447" s="13">
        <v>21</v>
      </c>
      <c r="D447" s="13">
        <v>19</v>
      </c>
      <c r="E447" s="13">
        <v>42</v>
      </c>
      <c r="F447" s="13">
        <v>140</v>
      </c>
      <c r="G447" s="13">
        <v>175</v>
      </c>
      <c r="M447" s="20"/>
      <c r="N447" s="20"/>
      <c r="S447"/>
      <c r="T447"/>
    </row>
    <row r="448" spans="1:20" x14ac:dyDescent="0.3">
      <c r="A448" s="12" t="s">
        <v>171</v>
      </c>
      <c r="B448" s="12" t="s">
        <v>244</v>
      </c>
      <c r="C448" s="13">
        <v>3</v>
      </c>
      <c r="D448" s="13">
        <v>3</v>
      </c>
      <c r="E448" s="13">
        <v>9</v>
      </c>
      <c r="F448" s="13">
        <v>108</v>
      </c>
      <c r="G448" s="13">
        <v>149</v>
      </c>
      <c r="M448" s="20"/>
      <c r="N448" s="20"/>
      <c r="S448"/>
      <c r="T448"/>
    </row>
    <row r="449" spans="1:20" x14ac:dyDescent="0.3">
      <c r="A449" s="12" t="s">
        <v>171</v>
      </c>
      <c r="B449" s="12" t="s">
        <v>243</v>
      </c>
      <c r="C449" s="13">
        <v>19</v>
      </c>
      <c r="D449" s="13">
        <v>16</v>
      </c>
      <c r="E449" s="13">
        <v>33</v>
      </c>
      <c r="F449" s="13">
        <v>31</v>
      </c>
      <c r="G449" s="13">
        <v>25</v>
      </c>
      <c r="M449" s="20"/>
      <c r="N449" s="20"/>
      <c r="S449"/>
      <c r="T449"/>
    </row>
    <row r="450" spans="1:20" x14ac:dyDescent="0.3">
      <c r="A450" s="12" t="s">
        <v>171</v>
      </c>
      <c r="B450" s="12" t="s">
        <v>245</v>
      </c>
      <c r="C450" s="13">
        <v>16</v>
      </c>
      <c r="D450" s="13">
        <v>13</v>
      </c>
      <c r="E450" s="13">
        <v>24</v>
      </c>
      <c r="F450" s="13">
        <v>-77</v>
      </c>
      <c r="G450" s="13">
        <v>-124</v>
      </c>
      <c r="M450" s="20"/>
      <c r="N450" s="20"/>
      <c r="S450"/>
      <c r="T450"/>
    </row>
    <row r="451" spans="1:20" x14ac:dyDescent="0.3">
      <c r="A451" s="12" t="s">
        <v>72</v>
      </c>
      <c r="B451" s="12" t="s">
        <v>8</v>
      </c>
      <c r="C451" s="13">
        <v>5063</v>
      </c>
      <c r="D451" s="13">
        <v>4589</v>
      </c>
      <c r="E451" s="13">
        <v>2921</v>
      </c>
      <c r="F451" s="13">
        <v>4107</v>
      </c>
      <c r="G451" s="13">
        <v>5434</v>
      </c>
      <c r="M451" s="20"/>
      <c r="N451" s="20"/>
      <c r="S451"/>
      <c r="T451"/>
    </row>
    <row r="452" spans="1:20" x14ac:dyDescent="0.3">
      <c r="A452" s="12" t="s">
        <v>72</v>
      </c>
      <c r="B452" s="12" t="s">
        <v>243</v>
      </c>
      <c r="C452" s="13">
        <v>2974</v>
      </c>
      <c r="D452" s="13">
        <v>3171</v>
      </c>
      <c r="E452" s="13">
        <v>2207</v>
      </c>
      <c r="F452" s="13">
        <v>3037</v>
      </c>
      <c r="G452" s="13">
        <v>3394</v>
      </c>
      <c r="M452" s="20"/>
      <c r="N452" s="20"/>
      <c r="S452"/>
      <c r="T452"/>
    </row>
    <row r="453" spans="1:20" x14ac:dyDescent="0.3">
      <c r="A453" s="12" t="s">
        <v>72</v>
      </c>
      <c r="B453" s="12" t="s">
        <v>244</v>
      </c>
      <c r="C453" s="13">
        <v>2088</v>
      </c>
      <c r="D453" s="13">
        <v>1418</v>
      </c>
      <c r="E453" s="13">
        <v>714</v>
      </c>
      <c r="F453" s="13">
        <v>1070</v>
      </c>
      <c r="G453" s="13">
        <v>2040</v>
      </c>
      <c r="M453" s="20"/>
      <c r="N453" s="20"/>
      <c r="S453"/>
      <c r="T453"/>
    </row>
    <row r="454" spans="1:20" x14ac:dyDescent="0.3">
      <c r="A454" s="12" t="s">
        <v>72</v>
      </c>
      <c r="B454" s="12" t="s">
        <v>245</v>
      </c>
      <c r="C454" s="13">
        <v>886</v>
      </c>
      <c r="D454" s="13">
        <v>1753</v>
      </c>
      <c r="E454" s="13">
        <v>1492</v>
      </c>
      <c r="F454" s="13">
        <v>1966</v>
      </c>
      <c r="G454" s="13">
        <v>1354</v>
      </c>
      <c r="M454" s="20"/>
      <c r="N454" s="20"/>
      <c r="S454"/>
      <c r="T454"/>
    </row>
    <row r="455" spans="1:20" x14ac:dyDescent="0.3">
      <c r="A455" s="12" t="s">
        <v>191</v>
      </c>
      <c r="B455" s="12" t="s">
        <v>8</v>
      </c>
      <c r="C455" s="13">
        <v>24</v>
      </c>
      <c r="D455" s="13">
        <v>26</v>
      </c>
      <c r="E455" s="13">
        <v>38</v>
      </c>
      <c r="F455" s="13">
        <v>40</v>
      </c>
      <c r="G455" s="13">
        <v>71</v>
      </c>
      <c r="M455" s="20"/>
      <c r="N455" s="20"/>
      <c r="S455"/>
      <c r="T455"/>
    </row>
    <row r="456" spans="1:20" x14ac:dyDescent="0.3">
      <c r="A456" s="12" t="s">
        <v>191</v>
      </c>
      <c r="B456" s="12" t="s">
        <v>243</v>
      </c>
      <c r="C456" s="13">
        <v>17</v>
      </c>
      <c r="D456" s="13">
        <v>21</v>
      </c>
      <c r="E456" s="13">
        <v>32</v>
      </c>
      <c r="F456" s="13">
        <v>34</v>
      </c>
      <c r="G456" s="13">
        <v>61</v>
      </c>
      <c r="M456" s="20"/>
      <c r="N456" s="20"/>
      <c r="S456"/>
      <c r="T456"/>
    </row>
    <row r="457" spans="1:20" x14ac:dyDescent="0.3">
      <c r="A457" s="12" t="s">
        <v>191</v>
      </c>
      <c r="B457" s="12" t="s">
        <v>245</v>
      </c>
      <c r="C457" s="13">
        <v>10</v>
      </c>
      <c r="D457" s="13">
        <v>16</v>
      </c>
      <c r="E457" s="13">
        <v>27</v>
      </c>
      <c r="F457" s="13">
        <v>28</v>
      </c>
      <c r="G457" s="13">
        <v>52</v>
      </c>
      <c r="M457" s="20"/>
      <c r="N457" s="20"/>
      <c r="S457"/>
      <c r="T457"/>
    </row>
    <row r="458" spans="1:20" x14ac:dyDescent="0.3">
      <c r="A458" s="12" t="s">
        <v>191</v>
      </c>
      <c r="B458" s="12" t="s">
        <v>244</v>
      </c>
      <c r="C458" s="13">
        <v>7</v>
      </c>
      <c r="D458" s="13">
        <v>5</v>
      </c>
      <c r="E458" s="13">
        <v>6</v>
      </c>
      <c r="F458" s="13">
        <v>6</v>
      </c>
      <c r="G458" s="13">
        <v>9</v>
      </c>
      <c r="M458" s="20"/>
      <c r="N458" s="20"/>
      <c r="S458"/>
      <c r="T458"/>
    </row>
    <row r="459" spans="1:20" x14ac:dyDescent="0.3">
      <c r="A459" s="12" t="s">
        <v>145</v>
      </c>
      <c r="B459" s="12" t="s">
        <v>8</v>
      </c>
      <c r="C459" s="13">
        <v>158</v>
      </c>
      <c r="D459" s="13">
        <v>166</v>
      </c>
      <c r="E459" s="13">
        <v>131</v>
      </c>
      <c r="F459" s="13">
        <v>253</v>
      </c>
      <c r="G459" s="13">
        <v>314</v>
      </c>
      <c r="M459" s="20"/>
      <c r="N459" s="20"/>
      <c r="S459"/>
      <c r="T459"/>
    </row>
    <row r="460" spans="1:20" x14ac:dyDescent="0.3">
      <c r="A460" s="12" t="s">
        <v>145</v>
      </c>
      <c r="B460" s="12" t="s">
        <v>244</v>
      </c>
      <c r="C460" s="13">
        <v>142</v>
      </c>
      <c r="D460" s="13">
        <v>149</v>
      </c>
      <c r="E460" s="13">
        <v>107</v>
      </c>
      <c r="F460" s="13">
        <v>220</v>
      </c>
      <c r="G460" s="13">
        <v>274</v>
      </c>
      <c r="M460" s="20"/>
      <c r="N460" s="20"/>
      <c r="S460"/>
      <c r="T460"/>
    </row>
    <row r="461" spans="1:20" x14ac:dyDescent="0.3">
      <c r="A461" s="12" t="s">
        <v>145</v>
      </c>
      <c r="B461" s="12" t="s">
        <v>243</v>
      </c>
      <c r="C461" s="13">
        <v>16</v>
      </c>
      <c r="D461" s="13">
        <v>17</v>
      </c>
      <c r="E461" s="13">
        <v>25</v>
      </c>
      <c r="F461" s="13">
        <v>33</v>
      </c>
      <c r="G461" s="13">
        <v>40</v>
      </c>
      <c r="M461" s="20"/>
      <c r="N461" s="20"/>
      <c r="S461"/>
      <c r="T461"/>
    </row>
    <row r="462" spans="1:20" x14ac:dyDescent="0.3">
      <c r="A462" s="12" t="s">
        <v>145</v>
      </c>
      <c r="B462" s="12" t="s">
        <v>245</v>
      </c>
      <c r="C462" s="13">
        <v>-126</v>
      </c>
      <c r="D462" s="13">
        <v>-132</v>
      </c>
      <c r="E462" s="13">
        <v>-82</v>
      </c>
      <c r="F462" s="13">
        <v>-186</v>
      </c>
      <c r="G462" s="13">
        <v>-233</v>
      </c>
      <c r="M462" s="20"/>
      <c r="N462" s="20"/>
      <c r="S462"/>
      <c r="T462"/>
    </row>
    <row r="463" spans="1:20" x14ac:dyDescent="0.3">
      <c r="A463" s="12" t="s">
        <v>107</v>
      </c>
      <c r="B463" s="12" t="s">
        <v>8</v>
      </c>
      <c r="C463" s="13">
        <v>1236</v>
      </c>
      <c r="D463" s="13">
        <v>1367</v>
      </c>
      <c r="E463" s="13">
        <v>826</v>
      </c>
      <c r="F463" s="13">
        <v>1099</v>
      </c>
      <c r="G463" s="13">
        <v>1166</v>
      </c>
      <c r="M463" s="20"/>
      <c r="N463" s="20"/>
      <c r="S463"/>
      <c r="T463"/>
    </row>
    <row r="464" spans="1:20" x14ac:dyDescent="0.3">
      <c r="A464" s="12" t="s">
        <v>107</v>
      </c>
      <c r="B464" s="12" t="s">
        <v>244</v>
      </c>
      <c r="C464" s="13">
        <v>726</v>
      </c>
      <c r="D464" s="13">
        <v>815</v>
      </c>
      <c r="E464" s="13">
        <v>520</v>
      </c>
      <c r="F464" s="13">
        <v>686</v>
      </c>
      <c r="G464" s="13">
        <v>748</v>
      </c>
      <c r="M464" s="20"/>
      <c r="N464" s="20"/>
      <c r="S464"/>
      <c r="T464"/>
    </row>
    <row r="465" spans="1:20" x14ac:dyDescent="0.3">
      <c r="A465" s="12" t="s">
        <v>107</v>
      </c>
      <c r="B465" s="12" t="s">
        <v>243</v>
      </c>
      <c r="C465" s="13">
        <v>510</v>
      </c>
      <c r="D465" s="13">
        <v>552</v>
      </c>
      <c r="E465" s="13">
        <v>306</v>
      </c>
      <c r="F465" s="13">
        <v>413</v>
      </c>
      <c r="G465" s="13">
        <v>418</v>
      </c>
      <c r="M465" s="20"/>
      <c r="N465" s="20"/>
      <c r="S465"/>
      <c r="T465"/>
    </row>
    <row r="466" spans="1:20" x14ac:dyDescent="0.3">
      <c r="A466" s="12" t="s">
        <v>107</v>
      </c>
      <c r="B466" s="12" t="s">
        <v>245</v>
      </c>
      <c r="C466" s="13">
        <v>-216</v>
      </c>
      <c r="D466" s="13">
        <v>-263</v>
      </c>
      <c r="E466" s="13">
        <v>-214</v>
      </c>
      <c r="F466" s="13">
        <v>-273</v>
      </c>
      <c r="G466" s="13">
        <v>-330</v>
      </c>
      <c r="M466" s="20"/>
      <c r="N466" s="20"/>
      <c r="S466"/>
      <c r="T466"/>
    </row>
    <row r="467" spans="1:20" x14ac:dyDescent="0.3">
      <c r="A467" s="12" t="s">
        <v>111</v>
      </c>
      <c r="B467" s="12" t="s">
        <v>8</v>
      </c>
      <c r="C467" s="13">
        <v>1437</v>
      </c>
      <c r="D467" s="13">
        <v>1154</v>
      </c>
      <c r="E467" s="13">
        <v>872</v>
      </c>
      <c r="F467" s="13">
        <v>855</v>
      </c>
      <c r="G467" s="13">
        <v>977</v>
      </c>
      <c r="M467" s="20"/>
      <c r="N467" s="20"/>
      <c r="S467"/>
      <c r="T467"/>
    </row>
    <row r="468" spans="1:20" x14ac:dyDescent="0.3">
      <c r="A468" s="12" t="s">
        <v>111</v>
      </c>
      <c r="B468" s="12" t="s">
        <v>243</v>
      </c>
      <c r="C468" s="13">
        <v>1328</v>
      </c>
      <c r="D468" s="13">
        <v>1004</v>
      </c>
      <c r="E468" s="13">
        <v>678</v>
      </c>
      <c r="F468" s="13">
        <v>665</v>
      </c>
      <c r="G468" s="13">
        <v>766</v>
      </c>
      <c r="M468" s="20"/>
      <c r="N468" s="20"/>
      <c r="S468"/>
      <c r="T468"/>
    </row>
    <row r="469" spans="1:20" x14ac:dyDescent="0.3">
      <c r="A469" s="12" t="s">
        <v>111</v>
      </c>
      <c r="B469" s="12" t="s">
        <v>245</v>
      </c>
      <c r="C469" s="13">
        <v>1219</v>
      </c>
      <c r="D469" s="13">
        <v>854</v>
      </c>
      <c r="E469" s="13">
        <v>483</v>
      </c>
      <c r="F469" s="13">
        <v>474</v>
      </c>
      <c r="G469" s="13">
        <v>555</v>
      </c>
      <c r="M469" s="20"/>
      <c r="N469" s="20"/>
      <c r="S469"/>
      <c r="T469"/>
    </row>
    <row r="470" spans="1:20" x14ac:dyDescent="0.3">
      <c r="A470" s="12" t="s">
        <v>111</v>
      </c>
      <c r="B470" s="12" t="s">
        <v>244</v>
      </c>
      <c r="C470" s="13">
        <v>109</v>
      </c>
      <c r="D470" s="13">
        <v>150</v>
      </c>
      <c r="E470" s="13">
        <v>195</v>
      </c>
      <c r="F470" s="13">
        <v>191</v>
      </c>
      <c r="G470" s="13">
        <v>211</v>
      </c>
      <c r="M470" s="20"/>
      <c r="N470" s="20"/>
      <c r="S470"/>
      <c r="T470"/>
    </row>
    <row r="471" spans="1:20" x14ac:dyDescent="0.3">
      <c r="A471" s="12" t="s">
        <v>135</v>
      </c>
      <c r="B471" s="12" t="s">
        <v>8</v>
      </c>
      <c r="C471" s="13">
        <v>424</v>
      </c>
      <c r="D471" s="13">
        <v>326</v>
      </c>
      <c r="E471" s="13">
        <v>307</v>
      </c>
      <c r="F471" s="13">
        <v>337</v>
      </c>
      <c r="G471" s="13">
        <v>360</v>
      </c>
      <c r="M471" s="20"/>
      <c r="N471" s="20"/>
      <c r="S471"/>
      <c r="T471"/>
    </row>
    <row r="472" spans="1:20" x14ac:dyDescent="0.3">
      <c r="A472" s="12" t="s">
        <v>135</v>
      </c>
      <c r="B472" s="12" t="s">
        <v>244</v>
      </c>
      <c r="C472" s="13">
        <v>422</v>
      </c>
      <c r="D472" s="13">
        <v>325</v>
      </c>
      <c r="E472" s="13">
        <v>305</v>
      </c>
      <c r="F472" s="13">
        <v>333</v>
      </c>
      <c r="G472" s="13">
        <v>350</v>
      </c>
      <c r="M472" s="20"/>
      <c r="N472" s="20"/>
      <c r="S472"/>
      <c r="T472"/>
    </row>
    <row r="473" spans="1:20" x14ac:dyDescent="0.3">
      <c r="A473" s="12" t="s">
        <v>135</v>
      </c>
      <c r="B473" s="12" t="s">
        <v>243</v>
      </c>
      <c r="C473" s="13">
        <v>2</v>
      </c>
      <c r="D473" s="13">
        <v>1</v>
      </c>
      <c r="E473" s="13">
        <v>2</v>
      </c>
      <c r="F473" s="13">
        <v>3</v>
      </c>
      <c r="G473" s="13">
        <v>11</v>
      </c>
      <c r="M473" s="20"/>
      <c r="N473" s="20"/>
      <c r="S473"/>
      <c r="T473"/>
    </row>
    <row r="474" spans="1:20" x14ac:dyDescent="0.3">
      <c r="A474" s="12" t="s">
        <v>135</v>
      </c>
      <c r="B474" s="12" t="s">
        <v>245</v>
      </c>
      <c r="C474" s="13">
        <v>-419</v>
      </c>
      <c r="D474" s="13">
        <v>-324</v>
      </c>
      <c r="E474" s="13">
        <v>-303</v>
      </c>
      <c r="F474" s="13">
        <v>-330</v>
      </c>
      <c r="G474" s="13">
        <v>-339</v>
      </c>
      <c r="M474" s="20"/>
      <c r="N474" s="20"/>
      <c r="S474"/>
      <c r="T474"/>
    </row>
    <row r="475" spans="1:20" x14ac:dyDescent="0.3">
      <c r="A475" s="12" t="s">
        <v>140</v>
      </c>
      <c r="B475" s="12" t="s">
        <v>8</v>
      </c>
      <c r="C475" s="13">
        <v>258</v>
      </c>
      <c r="D475" s="13">
        <v>180</v>
      </c>
      <c r="E475" s="13">
        <v>138</v>
      </c>
      <c r="F475" s="13">
        <v>213</v>
      </c>
      <c r="G475" s="13">
        <v>341</v>
      </c>
      <c r="M475" s="20"/>
      <c r="N475" s="20"/>
      <c r="S475"/>
      <c r="T475"/>
    </row>
    <row r="476" spans="1:20" x14ac:dyDescent="0.3">
      <c r="A476" s="12" t="s">
        <v>140</v>
      </c>
      <c r="B476" s="12" t="s">
        <v>243</v>
      </c>
      <c r="C476" s="13">
        <v>197</v>
      </c>
      <c r="D476" s="13">
        <v>114</v>
      </c>
      <c r="E476" s="13">
        <v>93</v>
      </c>
      <c r="F476" s="13">
        <v>140</v>
      </c>
      <c r="G476" s="13">
        <v>261</v>
      </c>
      <c r="M476" s="20"/>
      <c r="N476" s="20"/>
      <c r="S476"/>
      <c r="T476"/>
    </row>
    <row r="477" spans="1:20" x14ac:dyDescent="0.3">
      <c r="A477" s="12" t="s">
        <v>140</v>
      </c>
      <c r="B477" s="12" t="s">
        <v>245</v>
      </c>
      <c r="C477" s="13">
        <v>135</v>
      </c>
      <c r="D477" s="13">
        <v>48</v>
      </c>
      <c r="E477" s="13">
        <v>48</v>
      </c>
      <c r="F477" s="13">
        <v>67</v>
      </c>
      <c r="G477" s="13">
        <v>180</v>
      </c>
      <c r="M477" s="20"/>
      <c r="N477" s="20"/>
      <c r="S477"/>
      <c r="T477"/>
    </row>
    <row r="478" spans="1:20" x14ac:dyDescent="0.3">
      <c r="A478" s="12" t="s">
        <v>140</v>
      </c>
      <c r="B478" s="12" t="s">
        <v>244</v>
      </c>
      <c r="C478" s="13">
        <v>62</v>
      </c>
      <c r="D478" s="13">
        <v>66</v>
      </c>
      <c r="E478" s="13">
        <v>45</v>
      </c>
      <c r="F478" s="13">
        <v>73</v>
      </c>
      <c r="G478" s="13">
        <v>81</v>
      </c>
      <c r="M478" s="20"/>
      <c r="N478" s="20"/>
      <c r="S478"/>
      <c r="T478"/>
    </row>
    <row r="479" spans="1:20" x14ac:dyDescent="0.3">
      <c r="A479" s="12" t="s">
        <v>91</v>
      </c>
      <c r="B479" s="12" t="s">
        <v>8</v>
      </c>
      <c r="C479" s="13">
        <v>1649</v>
      </c>
      <c r="D479" s="13">
        <v>1915</v>
      </c>
      <c r="E479" s="13">
        <v>505</v>
      </c>
      <c r="F479" s="13">
        <v>2464</v>
      </c>
      <c r="G479" s="13">
        <v>2495</v>
      </c>
      <c r="M479" s="20"/>
      <c r="N479" s="20"/>
      <c r="S479"/>
      <c r="T479"/>
    </row>
    <row r="480" spans="1:20" x14ac:dyDescent="0.3">
      <c r="A480" s="12" t="s">
        <v>91</v>
      </c>
      <c r="B480" s="12" t="s">
        <v>244</v>
      </c>
      <c r="C480" s="13">
        <v>1405</v>
      </c>
      <c r="D480" s="13">
        <v>1503</v>
      </c>
      <c r="E480" s="13">
        <v>215</v>
      </c>
      <c r="F480" s="13">
        <v>2168</v>
      </c>
      <c r="G480" s="13">
        <v>2204</v>
      </c>
      <c r="M480" s="20"/>
      <c r="N480" s="20"/>
      <c r="S480"/>
      <c r="T480"/>
    </row>
    <row r="481" spans="1:20" x14ac:dyDescent="0.3">
      <c r="A481" s="12" t="s">
        <v>91</v>
      </c>
      <c r="B481" s="12" t="s">
        <v>243</v>
      </c>
      <c r="C481" s="13">
        <v>244</v>
      </c>
      <c r="D481" s="13">
        <v>412</v>
      </c>
      <c r="E481" s="13">
        <v>290</v>
      </c>
      <c r="F481" s="13">
        <v>295</v>
      </c>
      <c r="G481" s="13">
        <v>291</v>
      </c>
      <c r="M481" s="20"/>
      <c r="N481" s="20"/>
      <c r="S481"/>
      <c r="T481"/>
    </row>
    <row r="482" spans="1:20" x14ac:dyDescent="0.3">
      <c r="A482" s="12" t="s">
        <v>91</v>
      </c>
      <c r="B482" s="12" t="s">
        <v>245</v>
      </c>
      <c r="C482" s="13">
        <v>-1162</v>
      </c>
      <c r="D482" s="13">
        <v>-1091</v>
      </c>
      <c r="E482" s="13">
        <v>75</v>
      </c>
      <c r="F482" s="13">
        <v>-1873</v>
      </c>
      <c r="G482" s="13">
        <v>-1913</v>
      </c>
      <c r="M482" s="20"/>
      <c r="N482" s="20"/>
      <c r="S482"/>
      <c r="T482"/>
    </row>
    <row r="483" spans="1:20" x14ac:dyDescent="0.3">
      <c r="A483" s="12" t="s">
        <v>139</v>
      </c>
      <c r="B483" s="12" t="s">
        <v>8</v>
      </c>
      <c r="C483" s="13">
        <v>353</v>
      </c>
      <c r="D483" s="13">
        <v>344</v>
      </c>
      <c r="E483" s="13">
        <v>327</v>
      </c>
      <c r="F483" s="13">
        <v>320</v>
      </c>
      <c r="G483" s="13">
        <v>350</v>
      </c>
      <c r="M483" s="20"/>
      <c r="N483" s="20"/>
      <c r="S483"/>
      <c r="T483"/>
    </row>
    <row r="484" spans="1:20" x14ac:dyDescent="0.3">
      <c r="A484" s="12" t="s">
        <v>139</v>
      </c>
      <c r="B484" s="12" t="s">
        <v>244</v>
      </c>
      <c r="C484" s="13">
        <v>304</v>
      </c>
      <c r="D484" s="13">
        <v>326</v>
      </c>
      <c r="E484" s="13">
        <v>287</v>
      </c>
      <c r="F484" s="13">
        <v>274</v>
      </c>
      <c r="G484" s="13">
        <v>268</v>
      </c>
      <c r="M484" s="20"/>
      <c r="N484" s="20"/>
      <c r="S484"/>
      <c r="T484"/>
    </row>
    <row r="485" spans="1:20" x14ac:dyDescent="0.3">
      <c r="A485" s="12" t="s">
        <v>139</v>
      </c>
      <c r="B485" s="12" t="s">
        <v>243</v>
      </c>
      <c r="C485" s="13">
        <v>49</v>
      </c>
      <c r="D485" s="13">
        <v>18</v>
      </c>
      <c r="E485" s="13">
        <v>40</v>
      </c>
      <c r="F485" s="13">
        <v>45</v>
      </c>
      <c r="G485" s="13">
        <v>81</v>
      </c>
      <c r="M485" s="20"/>
      <c r="N485" s="20"/>
      <c r="S485"/>
      <c r="T485"/>
    </row>
    <row r="486" spans="1:20" x14ac:dyDescent="0.3">
      <c r="A486" s="12" t="s">
        <v>139</v>
      </c>
      <c r="B486" s="12" t="s">
        <v>245</v>
      </c>
      <c r="C486" s="13">
        <v>-254</v>
      </c>
      <c r="D486" s="13">
        <v>-308</v>
      </c>
      <c r="E486" s="13">
        <v>-247</v>
      </c>
      <c r="F486" s="13">
        <v>-229</v>
      </c>
      <c r="G486" s="13">
        <v>-187</v>
      </c>
      <c r="M486" s="20"/>
      <c r="N486" s="20"/>
      <c r="S486"/>
      <c r="T486"/>
    </row>
    <row r="487" spans="1:20" x14ac:dyDescent="0.3">
      <c r="A487" s="12" t="s">
        <v>75</v>
      </c>
      <c r="B487" s="12" t="s">
        <v>8</v>
      </c>
      <c r="C487" s="13">
        <v>1973</v>
      </c>
      <c r="D487" s="13">
        <v>2036</v>
      </c>
      <c r="E487" s="13">
        <v>2372</v>
      </c>
      <c r="F487" s="13">
        <v>3318</v>
      </c>
      <c r="G487" s="13">
        <v>5187</v>
      </c>
      <c r="M487" s="20"/>
      <c r="N487" s="20"/>
      <c r="S487"/>
      <c r="T487"/>
    </row>
    <row r="488" spans="1:20" x14ac:dyDescent="0.3">
      <c r="A488" s="12" t="s">
        <v>75</v>
      </c>
      <c r="B488" s="12" t="s">
        <v>243</v>
      </c>
      <c r="C488" s="13">
        <v>706</v>
      </c>
      <c r="D488" s="13">
        <v>934</v>
      </c>
      <c r="E488" s="13">
        <v>1032</v>
      </c>
      <c r="F488" s="13">
        <v>1256</v>
      </c>
      <c r="G488" s="13">
        <v>2603</v>
      </c>
      <c r="M488" s="20"/>
      <c r="N488" s="20"/>
      <c r="S488"/>
      <c r="T488"/>
    </row>
    <row r="489" spans="1:20" x14ac:dyDescent="0.3">
      <c r="A489" s="12" t="s">
        <v>75</v>
      </c>
      <c r="B489" s="12" t="s">
        <v>244</v>
      </c>
      <c r="C489" s="13">
        <v>1267</v>
      </c>
      <c r="D489" s="13">
        <v>1102</v>
      </c>
      <c r="E489" s="13">
        <v>1341</v>
      </c>
      <c r="F489" s="13">
        <v>2062</v>
      </c>
      <c r="G489" s="13">
        <v>2584</v>
      </c>
      <c r="M489" s="20"/>
      <c r="N489" s="20"/>
      <c r="S489"/>
      <c r="T489"/>
    </row>
    <row r="490" spans="1:20" x14ac:dyDescent="0.3">
      <c r="A490" s="12" t="s">
        <v>75</v>
      </c>
      <c r="B490" s="12" t="s">
        <v>245</v>
      </c>
      <c r="C490" s="13">
        <v>-560</v>
      </c>
      <c r="D490" s="13">
        <v>-168</v>
      </c>
      <c r="E490" s="13">
        <v>-309</v>
      </c>
      <c r="F490" s="13">
        <v>-806</v>
      </c>
      <c r="G490" s="13">
        <v>19</v>
      </c>
      <c r="M490" s="20"/>
      <c r="N490" s="20"/>
      <c r="S490"/>
      <c r="T490"/>
    </row>
    <row r="491" spans="1:20" x14ac:dyDescent="0.3">
      <c r="A491" s="12" t="s">
        <v>93</v>
      </c>
      <c r="B491" s="12" t="s">
        <v>8</v>
      </c>
      <c r="C491" s="13">
        <v>1637</v>
      </c>
      <c r="D491" s="13">
        <v>2557</v>
      </c>
      <c r="E491" s="13">
        <v>1845</v>
      </c>
      <c r="F491" s="13">
        <v>2124</v>
      </c>
      <c r="G491" s="13">
        <v>2385</v>
      </c>
      <c r="M491" s="20"/>
      <c r="N491" s="20"/>
      <c r="S491"/>
      <c r="T491"/>
    </row>
    <row r="492" spans="1:20" x14ac:dyDescent="0.3">
      <c r="A492" s="12" t="s">
        <v>93</v>
      </c>
      <c r="B492" s="12" t="s">
        <v>243</v>
      </c>
      <c r="C492" s="13">
        <v>1084</v>
      </c>
      <c r="D492" s="13">
        <v>1922</v>
      </c>
      <c r="E492" s="13">
        <v>1352</v>
      </c>
      <c r="F492" s="13">
        <v>1532</v>
      </c>
      <c r="G492" s="13">
        <v>1650</v>
      </c>
      <c r="M492" s="20"/>
      <c r="N492" s="20"/>
      <c r="S492"/>
      <c r="T492"/>
    </row>
    <row r="493" spans="1:20" x14ac:dyDescent="0.3">
      <c r="A493" s="12" t="s">
        <v>93</v>
      </c>
      <c r="B493" s="12" t="s">
        <v>245</v>
      </c>
      <c r="C493" s="13">
        <v>532</v>
      </c>
      <c r="D493" s="13">
        <v>1287</v>
      </c>
      <c r="E493" s="13">
        <v>859</v>
      </c>
      <c r="F493" s="13">
        <v>939</v>
      </c>
      <c r="G493" s="13">
        <v>915</v>
      </c>
      <c r="M493" s="20"/>
      <c r="N493" s="20"/>
      <c r="S493"/>
      <c r="T493"/>
    </row>
    <row r="494" spans="1:20" x14ac:dyDescent="0.3">
      <c r="A494" s="12" t="s">
        <v>93</v>
      </c>
      <c r="B494" s="12" t="s">
        <v>244</v>
      </c>
      <c r="C494" s="13">
        <v>553</v>
      </c>
      <c r="D494" s="13">
        <v>635</v>
      </c>
      <c r="E494" s="13">
        <v>493</v>
      </c>
      <c r="F494" s="13">
        <v>592</v>
      </c>
      <c r="G494" s="13">
        <v>735</v>
      </c>
      <c r="M494" s="20"/>
      <c r="N494" s="20"/>
      <c r="S494"/>
      <c r="T494"/>
    </row>
    <row r="495" spans="1:20" x14ac:dyDescent="0.3">
      <c r="A495" s="12" t="s">
        <v>130</v>
      </c>
      <c r="B495" s="12" t="s">
        <v>8</v>
      </c>
      <c r="C495" s="13">
        <v>703</v>
      </c>
      <c r="D495" s="13">
        <v>675</v>
      </c>
      <c r="E495" s="13">
        <v>284</v>
      </c>
      <c r="F495" s="13">
        <v>368</v>
      </c>
      <c r="G495" s="13">
        <v>412</v>
      </c>
      <c r="M495" s="20"/>
      <c r="N495" s="20"/>
      <c r="S495"/>
      <c r="T495"/>
    </row>
    <row r="496" spans="1:20" x14ac:dyDescent="0.3">
      <c r="A496" s="12" t="s">
        <v>130</v>
      </c>
      <c r="B496" s="12" t="s">
        <v>243</v>
      </c>
      <c r="C496" s="13">
        <v>602</v>
      </c>
      <c r="D496" s="13">
        <v>572</v>
      </c>
      <c r="E496" s="13">
        <v>183</v>
      </c>
      <c r="F496" s="13">
        <v>220</v>
      </c>
      <c r="G496" s="13">
        <v>250</v>
      </c>
      <c r="M496" s="20"/>
      <c r="N496" s="20"/>
      <c r="S496"/>
      <c r="T496"/>
    </row>
    <row r="497" spans="1:20" x14ac:dyDescent="0.3">
      <c r="A497" s="12" t="s">
        <v>130</v>
      </c>
      <c r="B497" s="12" t="s">
        <v>244</v>
      </c>
      <c r="C497" s="13">
        <v>102</v>
      </c>
      <c r="D497" s="13">
        <v>103</v>
      </c>
      <c r="E497" s="13">
        <v>101</v>
      </c>
      <c r="F497" s="13">
        <v>148</v>
      </c>
      <c r="G497" s="13">
        <v>162</v>
      </c>
      <c r="M497" s="20"/>
      <c r="N497" s="20"/>
      <c r="S497"/>
      <c r="T497"/>
    </row>
    <row r="498" spans="1:20" x14ac:dyDescent="0.3">
      <c r="A498" s="12" t="s">
        <v>130</v>
      </c>
      <c r="B498" s="12" t="s">
        <v>245</v>
      </c>
      <c r="C498" s="13">
        <v>500</v>
      </c>
      <c r="D498" s="13">
        <v>469</v>
      </c>
      <c r="E498" s="13">
        <v>82</v>
      </c>
      <c r="F498" s="13">
        <v>72</v>
      </c>
      <c r="G498" s="13">
        <v>88</v>
      </c>
      <c r="M498" s="20"/>
      <c r="N498" s="20"/>
      <c r="S498"/>
      <c r="T498"/>
    </row>
    <row r="499" spans="1:20" x14ac:dyDescent="0.3">
      <c r="A499" s="12" t="s">
        <v>152</v>
      </c>
      <c r="B499" s="12" t="s">
        <v>8</v>
      </c>
      <c r="C499" s="13">
        <v>394</v>
      </c>
      <c r="D499" s="13">
        <v>322</v>
      </c>
      <c r="E499" s="13">
        <v>203</v>
      </c>
      <c r="F499" s="13">
        <v>213</v>
      </c>
      <c r="G499" s="13">
        <v>276</v>
      </c>
      <c r="M499" s="20"/>
      <c r="N499" s="20"/>
      <c r="S499"/>
      <c r="T499"/>
    </row>
    <row r="500" spans="1:20" x14ac:dyDescent="0.3">
      <c r="A500" s="12" t="s">
        <v>152</v>
      </c>
      <c r="B500" s="12" t="s">
        <v>244</v>
      </c>
      <c r="C500" s="13">
        <v>353</v>
      </c>
      <c r="D500" s="13">
        <v>283</v>
      </c>
      <c r="E500" s="13">
        <v>159</v>
      </c>
      <c r="F500" s="13">
        <v>168</v>
      </c>
      <c r="G500" s="13">
        <v>227</v>
      </c>
      <c r="M500" s="20"/>
      <c r="N500" s="20"/>
      <c r="S500"/>
      <c r="T500"/>
    </row>
    <row r="501" spans="1:20" x14ac:dyDescent="0.3">
      <c r="A501" s="12" t="s">
        <v>152</v>
      </c>
      <c r="B501" s="12" t="s">
        <v>243</v>
      </c>
      <c r="C501" s="13">
        <v>41</v>
      </c>
      <c r="D501" s="13">
        <v>39</v>
      </c>
      <c r="E501" s="13">
        <v>44</v>
      </c>
      <c r="F501" s="13">
        <v>45</v>
      </c>
      <c r="G501" s="13">
        <v>49</v>
      </c>
      <c r="M501" s="20"/>
      <c r="N501" s="20"/>
      <c r="S501"/>
      <c r="T501"/>
    </row>
    <row r="502" spans="1:20" x14ac:dyDescent="0.3">
      <c r="A502" s="12" t="s">
        <v>152</v>
      </c>
      <c r="B502" s="12" t="s">
        <v>245</v>
      </c>
      <c r="C502" s="13">
        <v>-311</v>
      </c>
      <c r="D502" s="13">
        <v>-244</v>
      </c>
      <c r="E502" s="13">
        <v>-116</v>
      </c>
      <c r="F502" s="13">
        <v>-122</v>
      </c>
      <c r="G502" s="13">
        <v>-178</v>
      </c>
      <c r="M502" s="20"/>
      <c r="N502" s="20"/>
      <c r="S502"/>
      <c r="T502"/>
    </row>
    <row r="503" spans="1:20" x14ac:dyDescent="0.3">
      <c r="A503" s="12" t="s">
        <v>110</v>
      </c>
      <c r="B503" s="12" t="s">
        <v>8</v>
      </c>
      <c r="C503" s="13">
        <v>1008</v>
      </c>
      <c r="D503" s="13">
        <v>913</v>
      </c>
      <c r="E503" s="13">
        <v>650</v>
      </c>
      <c r="F503" s="13">
        <v>730</v>
      </c>
      <c r="G503" s="13">
        <v>998</v>
      </c>
      <c r="M503" s="20"/>
      <c r="N503" s="20"/>
      <c r="S503"/>
      <c r="T503"/>
    </row>
    <row r="504" spans="1:20" x14ac:dyDescent="0.3">
      <c r="A504" s="12" t="s">
        <v>110</v>
      </c>
      <c r="B504" s="12" t="s">
        <v>244</v>
      </c>
      <c r="C504" s="13">
        <v>891</v>
      </c>
      <c r="D504" s="13">
        <v>846</v>
      </c>
      <c r="E504" s="13">
        <v>614</v>
      </c>
      <c r="F504" s="13">
        <v>673</v>
      </c>
      <c r="G504" s="13">
        <v>913</v>
      </c>
      <c r="M504" s="20"/>
      <c r="N504" s="20"/>
      <c r="S504"/>
      <c r="T504"/>
    </row>
    <row r="505" spans="1:20" x14ac:dyDescent="0.3">
      <c r="A505" s="12" t="s">
        <v>110</v>
      </c>
      <c r="B505" s="12" t="s">
        <v>243</v>
      </c>
      <c r="C505" s="13">
        <v>117</v>
      </c>
      <c r="D505" s="13">
        <v>67</v>
      </c>
      <c r="E505" s="13">
        <v>36</v>
      </c>
      <c r="F505" s="13">
        <v>56</v>
      </c>
      <c r="G505" s="13">
        <v>85</v>
      </c>
      <c r="M505" s="20"/>
      <c r="N505" s="20"/>
      <c r="S505"/>
      <c r="T505"/>
    </row>
    <row r="506" spans="1:20" x14ac:dyDescent="0.3">
      <c r="A506" s="12" t="s">
        <v>110</v>
      </c>
      <c r="B506" s="12" t="s">
        <v>245</v>
      </c>
      <c r="C506" s="13">
        <v>-775</v>
      </c>
      <c r="D506" s="13">
        <v>-779</v>
      </c>
      <c r="E506" s="13">
        <v>-578</v>
      </c>
      <c r="F506" s="13">
        <v>-617</v>
      </c>
      <c r="G506" s="13">
        <v>-828</v>
      </c>
      <c r="M506" s="20"/>
      <c r="N506" s="20"/>
      <c r="S506"/>
      <c r="T506"/>
    </row>
    <row r="507" spans="1:20" x14ac:dyDescent="0.3">
      <c r="A507" s="12" t="s">
        <v>187</v>
      </c>
      <c r="B507" s="12" t="s">
        <v>8</v>
      </c>
      <c r="C507" s="13">
        <v>75</v>
      </c>
      <c r="D507" s="13">
        <v>102</v>
      </c>
      <c r="E507" s="13">
        <v>56</v>
      </c>
      <c r="F507" s="13">
        <v>71</v>
      </c>
      <c r="G507" s="13">
        <v>90</v>
      </c>
      <c r="M507" s="20"/>
      <c r="N507" s="20"/>
      <c r="S507"/>
      <c r="T507"/>
    </row>
    <row r="508" spans="1:20" x14ac:dyDescent="0.3">
      <c r="A508" s="12" t="s">
        <v>187</v>
      </c>
      <c r="B508" s="12" t="s">
        <v>244</v>
      </c>
      <c r="C508" s="13">
        <v>57</v>
      </c>
      <c r="D508" s="13">
        <v>79</v>
      </c>
      <c r="E508" s="13">
        <v>43</v>
      </c>
      <c r="F508" s="13">
        <v>48</v>
      </c>
      <c r="G508" s="13">
        <v>54</v>
      </c>
      <c r="M508" s="20"/>
      <c r="N508" s="20"/>
      <c r="S508"/>
      <c r="T508"/>
    </row>
    <row r="509" spans="1:20" x14ac:dyDescent="0.3">
      <c r="A509" s="12" t="s">
        <v>187</v>
      </c>
      <c r="B509" s="12" t="s">
        <v>243</v>
      </c>
      <c r="C509" s="13">
        <v>17</v>
      </c>
      <c r="D509" s="13">
        <v>23</v>
      </c>
      <c r="E509" s="13">
        <v>13</v>
      </c>
      <c r="F509" s="13">
        <v>23</v>
      </c>
      <c r="G509" s="13">
        <v>36</v>
      </c>
      <c r="M509" s="20"/>
      <c r="N509" s="20"/>
      <c r="S509"/>
      <c r="T509"/>
    </row>
    <row r="510" spans="1:20" x14ac:dyDescent="0.3">
      <c r="A510" s="12" t="s">
        <v>187</v>
      </c>
      <c r="B510" s="12" t="s">
        <v>245</v>
      </c>
      <c r="C510" s="13">
        <v>-40</v>
      </c>
      <c r="D510" s="13">
        <v>-57</v>
      </c>
      <c r="E510" s="13">
        <v>-30</v>
      </c>
      <c r="F510" s="13">
        <v>-25</v>
      </c>
      <c r="G510" s="13">
        <v>-18</v>
      </c>
      <c r="M510" s="20"/>
      <c r="N510" s="20"/>
      <c r="S510"/>
      <c r="T510"/>
    </row>
    <row r="511" spans="1:20" x14ac:dyDescent="0.3">
      <c r="A511" s="12" t="s">
        <v>27</v>
      </c>
      <c r="B511" s="12" t="s">
        <v>8</v>
      </c>
      <c r="C511" s="13">
        <v>52296</v>
      </c>
      <c r="D511" s="13">
        <v>53705</v>
      </c>
      <c r="E511" s="13">
        <v>56394</v>
      </c>
      <c r="F511" s="13">
        <v>71241</v>
      </c>
      <c r="G511" s="13">
        <v>72396</v>
      </c>
      <c r="M511" s="20"/>
      <c r="N511" s="20"/>
      <c r="S511"/>
      <c r="T511"/>
    </row>
    <row r="512" spans="1:20" x14ac:dyDescent="0.3">
      <c r="A512" s="12" t="s">
        <v>27</v>
      </c>
      <c r="B512" s="12" t="s">
        <v>244</v>
      </c>
      <c r="C512" s="13">
        <v>39342</v>
      </c>
      <c r="D512" s="13">
        <v>40511</v>
      </c>
      <c r="E512" s="13">
        <v>44098</v>
      </c>
      <c r="F512" s="13">
        <v>56072</v>
      </c>
      <c r="G512" s="13">
        <v>54201</v>
      </c>
      <c r="M512" s="20"/>
      <c r="N512" s="20"/>
      <c r="S512"/>
      <c r="T512"/>
    </row>
    <row r="513" spans="1:20" x14ac:dyDescent="0.3">
      <c r="A513" s="12" t="s">
        <v>27</v>
      </c>
      <c r="B513" s="12" t="s">
        <v>243</v>
      </c>
      <c r="C513" s="13">
        <v>12953</v>
      </c>
      <c r="D513" s="13">
        <v>13194</v>
      </c>
      <c r="E513" s="13">
        <v>12296</v>
      </c>
      <c r="F513" s="13">
        <v>15169</v>
      </c>
      <c r="G513" s="13">
        <v>18195</v>
      </c>
      <c r="M513" s="20"/>
      <c r="N513" s="20"/>
      <c r="S513"/>
      <c r="T513"/>
    </row>
    <row r="514" spans="1:20" x14ac:dyDescent="0.3">
      <c r="A514" s="12" t="s">
        <v>27</v>
      </c>
      <c r="B514" s="12" t="s">
        <v>245</v>
      </c>
      <c r="C514" s="13">
        <v>-26389</v>
      </c>
      <c r="D514" s="13">
        <v>-27317</v>
      </c>
      <c r="E514" s="13">
        <v>-31802</v>
      </c>
      <c r="F514" s="13">
        <v>-40903</v>
      </c>
      <c r="G514" s="13">
        <v>-36006</v>
      </c>
      <c r="M514" s="20"/>
      <c r="N514" s="20"/>
      <c r="S514"/>
      <c r="T514"/>
    </row>
    <row r="515" spans="1:20" x14ac:dyDescent="0.3">
      <c r="A515" s="12" t="s">
        <v>182</v>
      </c>
      <c r="B515" s="12" t="s">
        <v>8</v>
      </c>
      <c r="C515" s="13">
        <v>64</v>
      </c>
      <c r="D515" s="13">
        <v>65</v>
      </c>
      <c r="E515" s="13">
        <v>38</v>
      </c>
      <c r="F515" s="13">
        <v>55</v>
      </c>
      <c r="G515" s="13">
        <v>116</v>
      </c>
      <c r="M515" s="20"/>
      <c r="N515" s="20"/>
      <c r="S515"/>
      <c r="T515"/>
    </row>
    <row r="516" spans="1:20" x14ac:dyDescent="0.3">
      <c r="A516" s="12" t="s">
        <v>182</v>
      </c>
      <c r="B516" s="12" t="s">
        <v>243</v>
      </c>
      <c r="C516" s="13">
        <v>38</v>
      </c>
      <c r="D516" s="13">
        <v>39</v>
      </c>
      <c r="E516" s="13">
        <v>25</v>
      </c>
      <c r="F516" s="13">
        <v>41</v>
      </c>
      <c r="G516" s="13">
        <v>99</v>
      </c>
      <c r="M516" s="20"/>
      <c r="N516" s="20"/>
      <c r="S516"/>
      <c r="T516"/>
    </row>
    <row r="517" spans="1:20" x14ac:dyDescent="0.3">
      <c r="A517" s="12" t="s">
        <v>182</v>
      </c>
      <c r="B517" s="12" t="s">
        <v>245</v>
      </c>
      <c r="C517" s="13">
        <v>12</v>
      </c>
      <c r="D517" s="13">
        <v>14</v>
      </c>
      <c r="E517" s="13">
        <v>11</v>
      </c>
      <c r="F517" s="13">
        <v>27</v>
      </c>
      <c r="G517" s="13">
        <v>82</v>
      </c>
      <c r="M517" s="20"/>
      <c r="N517" s="20"/>
      <c r="S517"/>
      <c r="T517"/>
    </row>
    <row r="518" spans="1:20" x14ac:dyDescent="0.3">
      <c r="A518" s="12" t="s">
        <v>182</v>
      </c>
      <c r="B518" s="12" t="s">
        <v>244</v>
      </c>
      <c r="C518" s="13">
        <v>26</v>
      </c>
      <c r="D518" s="13">
        <v>25</v>
      </c>
      <c r="E518" s="13">
        <v>14</v>
      </c>
      <c r="F518" s="13">
        <v>14</v>
      </c>
      <c r="G518" s="13">
        <v>17</v>
      </c>
      <c r="M518" s="20"/>
      <c r="N518" s="20"/>
      <c r="S518"/>
      <c r="T518"/>
    </row>
    <row r="519" spans="1:20" x14ac:dyDescent="0.3">
      <c r="A519" s="12" t="s">
        <v>185</v>
      </c>
      <c r="B519" s="12" t="s">
        <v>8</v>
      </c>
      <c r="C519" s="13">
        <v>84</v>
      </c>
      <c r="D519" s="13">
        <v>73</v>
      </c>
      <c r="E519" s="13">
        <v>99</v>
      </c>
      <c r="F519" s="13">
        <v>102</v>
      </c>
      <c r="G519" s="13">
        <v>94</v>
      </c>
      <c r="M519" s="20"/>
      <c r="N519" s="20"/>
      <c r="S519"/>
      <c r="T519"/>
    </row>
    <row r="520" spans="1:20" x14ac:dyDescent="0.3">
      <c r="A520" s="12" t="s">
        <v>185</v>
      </c>
      <c r="B520" s="12" t="s">
        <v>243</v>
      </c>
      <c r="C520" s="13">
        <v>79</v>
      </c>
      <c r="D520" s="13">
        <v>68</v>
      </c>
      <c r="E520" s="13">
        <v>97</v>
      </c>
      <c r="F520" s="13">
        <v>99</v>
      </c>
      <c r="G520" s="13">
        <v>89</v>
      </c>
      <c r="M520" s="20"/>
      <c r="N520" s="20"/>
      <c r="S520"/>
      <c r="T520"/>
    </row>
    <row r="521" spans="1:20" x14ac:dyDescent="0.3">
      <c r="A521" s="12" t="s">
        <v>185</v>
      </c>
      <c r="B521" s="12" t="s">
        <v>245</v>
      </c>
      <c r="C521" s="13">
        <v>74</v>
      </c>
      <c r="D521" s="13">
        <v>63</v>
      </c>
      <c r="E521" s="13">
        <v>95</v>
      </c>
      <c r="F521" s="13">
        <v>96</v>
      </c>
      <c r="G521" s="13">
        <v>83</v>
      </c>
      <c r="M521" s="20"/>
      <c r="N521" s="20"/>
      <c r="S521"/>
      <c r="T521"/>
    </row>
    <row r="522" spans="1:20" x14ac:dyDescent="0.3">
      <c r="A522" s="12" t="s">
        <v>185</v>
      </c>
      <c r="B522" s="12" t="s">
        <v>244</v>
      </c>
      <c r="C522" s="13">
        <v>5</v>
      </c>
      <c r="D522" s="13">
        <v>5</v>
      </c>
      <c r="E522" s="13">
        <v>2</v>
      </c>
      <c r="F522" s="13">
        <v>3</v>
      </c>
      <c r="G522" s="13">
        <v>5</v>
      </c>
      <c r="M522" s="20"/>
      <c r="N522" s="20"/>
      <c r="S522"/>
      <c r="T522"/>
    </row>
    <row r="523" spans="1:20" x14ac:dyDescent="0.3">
      <c r="A523" s="12" t="s">
        <v>123</v>
      </c>
      <c r="B523" s="12" t="s">
        <v>8</v>
      </c>
      <c r="C523" s="13">
        <v>387</v>
      </c>
      <c r="D523" s="13">
        <v>315</v>
      </c>
      <c r="E523" s="13">
        <v>310</v>
      </c>
      <c r="F523" s="13">
        <v>379</v>
      </c>
      <c r="G523" s="13">
        <v>527</v>
      </c>
      <c r="M523" s="20"/>
      <c r="N523" s="20"/>
      <c r="S523"/>
      <c r="T523"/>
    </row>
    <row r="524" spans="1:20" x14ac:dyDescent="0.3">
      <c r="A524" s="12" t="s">
        <v>123</v>
      </c>
      <c r="B524" s="12" t="s">
        <v>243</v>
      </c>
      <c r="C524" s="13">
        <v>201</v>
      </c>
      <c r="D524" s="13">
        <v>143</v>
      </c>
      <c r="E524" s="13">
        <v>138</v>
      </c>
      <c r="F524" s="13">
        <v>130</v>
      </c>
      <c r="G524" s="13">
        <v>268</v>
      </c>
      <c r="M524" s="20"/>
      <c r="N524" s="20"/>
      <c r="S524"/>
      <c r="T524"/>
    </row>
    <row r="525" spans="1:20" x14ac:dyDescent="0.3">
      <c r="A525" s="12" t="s">
        <v>123</v>
      </c>
      <c r="B525" s="12" t="s">
        <v>244</v>
      </c>
      <c r="C525" s="13">
        <v>186</v>
      </c>
      <c r="D525" s="13">
        <v>171</v>
      </c>
      <c r="E525" s="13">
        <v>172</v>
      </c>
      <c r="F525" s="13">
        <v>249</v>
      </c>
      <c r="G525" s="13">
        <v>259</v>
      </c>
      <c r="M525" s="20"/>
      <c r="N525" s="20"/>
      <c r="S525"/>
      <c r="T525"/>
    </row>
    <row r="526" spans="1:20" x14ac:dyDescent="0.3">
      <c r="A526" s="12" t="s">
        <v>123</v>
      </c>
      <c r="B526" s="12" t="s">
        <v>245</v>
      </c>
      <c r="C526" s="13">
        <v>15</v>
      </c>
      <c r="D526" s="13">
        <v>-28</v>
      </c>
      <c r="E526" s="13">
        <v>-33</v>
      </c>
      <c r="F526" s="13">
        <v>-119</v>
      </c>
      <c r="G526" s="13">
        <v>9</v>
      </c>
      <c r="M526" s="20"/>
      <c r="N526" s="20"/>
      <c r="S526"/>
      <c r="T526"/>
    </row>
    <row r="527" spans="1:20" x14ac:dyDescent="0.3">
      <c r="A527" s="12" t="s">
        <v>151</v>
      </c>
      <c r="B527" s="12" t="s">
        <v>8</v>
      </c>
      <c r="C527" s="13">
        <v>311</v>
      </c>
      <c r="D527" s="13">
        <v>116</v>
      </c>
      <c r="E527" s="13">
        <v>148</v>
      </c>
      <c r="F527" s="13">
        <v>249</v>
      </c>
      <c r="G527" s="13">
        <v>284</v>
      </c>
      <c r="M527" s="20"/>
      <c r="N527" s="20"/>
      <c r="S527"/>
      <c r="T527"/>
    </row>
    <row r="528" spans="1:20" x14ac:dyDescent="0.3">
      <c r="A528" s="12" t="s">
        <v>151</v>
      </c>
      <c r="B528" s="12" t="s">
        <v>243</v>
      </c>
      <c r="C528" s="13">
        <v>290</v>
      </c>
      <c r="D528" s="13">
        <v>105</v>
      </c>
      <c r="E528" s="13">
        <v>120</v>
      </c>
      <c r="F528" s="13">
        <v>233</v>
      </c>
      <c r="G528" s="13">
        <v>267</v>
      </c>
      <c r="M528" s="20"/>
      <c r="N528" s="20"/>
      <c r="S528"/>
      <c r="T528"/>
    </row>
    <row r="529" spans="1:20" x14ac:dyDescent="0.3">
      <c r="A529" s="12" t="s">
        <v>151</v>
      </c>
      <c r="B529" s="12" t="s">
        <v>245</v>
      </c>
      <c r="C529" s="13">
        <v>269</v>
      </c>
      <c r="D529" s="13">
        <v>95</v>
      </c>
      <c r="E529" s="13">
        <v>92</v>
      </c>
      <c r="F529" s="13">
        <v>218</v>
      </c>
      <c r="G529" s="13">
        <v>250</v>
      </c>
      <c r="M529" s="20"/>
      <c r="N529" s="20"/>
      <c r="S529"/>
      <c r="T529"/>
    </row>
    <row r="530" spans="1:20" x14ac:dyDescent="0.3">
      <c r="A530" s="12" t="s">
        <v>151</v>
      </c>
      <c r="B530" s="12" t="s">
        <v>244</v>
      </c>
      <c r="C530" s="13">
        <v>21</v>
      </c>
      <c r="D530" s="13">
        <v>11</v>
      </c>
      <c r="E530" s="13">
        <v>28</v>
      </c>
      <c r="F530" s="13">
        <v>15</v>
      </c>
      <c r="G530" s="13">
        <v>17</v>
      </c>
      <c r="M530" s="20"/>
      <c r="N530" s="20"/>
      <c r="S530"/>
      <c r="T530"/>
    </row>
    <row r="531" spans="1:20" x14ac:dyDescent="0.3">
      <c r="A531" s="12" t="s">
        <v>147</v>
      </c>
      <c r="B531" s="12" t="s">
        <v>8</v>
      </c>
      <c r="C531" s="13">
        <v>260</v>
      </c>
      <c r="D531" s="13">
        <v>145</v>
      </c>
      <c r="E531" s="13">
        <v>119</v>
      </c>
      <c r="F531" s="13">
        <v>166</v>
      </c>
      <c r="G531" s="13">
        <v>295</v>
      </c>
      <c r="M531" s="20"/>
      <c r="N531" s="20"/>
      <c r="S531"/>
      <c r="T531"/>
    </row>
    <row r="532" spans="1:20" x14ac:dyDescent="0.3">
      <c r="A532" s="12" t="s">
        <v>147</v>
      </c>
      <c r="B532" s="12" t="s">
        <v>243</v>
      </c>
      <c r="C532" s="13">
        <v>248</v>
      </c>
      <c r="D532" s="13">
        <v>132</v>
      </c>
      <c r="E532" s="13">
        <v>118</v>
      </c>
      <c r="F532" s="13">
        <v>160</v>
      </c>
      <c r="G532" s="13">
        <v>287</v>
      </c>
      <c r="M532" s="20"/>
      <c r="N532" s="20"/>
      <c r="S532"/>
      <c r="T532"/>
    </row>
    <row r="533" spans="1:20" x14ac:dyDescent="0.3">
      <c r="A533" s="12" t="s">
        <v>147</v>
      </c>
      <c r="B533" s="12" t="s">
        <v>245</v>
      </c>
      <c r="C533" s="13">
        <v>236</v>
      </c>
      <c r="D533" s="13">
        <v>119</v>
      </c>
      <c r="E533" s="13">
        <v>116</v>
      </c>
      <c r="F533" s="13">
        <v>155</v>
      </c>
      <c r="G533" s="13">
        <v>278</v>
      </c>
      <c r="M533" s="20"/>
      <c r="N533" s="20"/>
      <c r="S533"/>
      <c r="T533"/>
    </row>
    <row r="534" spans="1:20" x14ac:dyDescent="0.3">
      <c r="A534" s="12" t="s">
        <v>147</v>
      </c>
      <c r="B534" s="12" t="s">
        <v>244</v>
      </c>
      <c r="C534" s="13">
        <v>12</v>
      </c>
      <c r="D534" s="13">
        <v>13</v>
      </c>
      <c r="E534" s="13">
        <v>1</v>
      </c>
      <c r="F534" s="13">
        <v>6</v>
      </c>
      <c r="G534" s="13">
        <v>9</v>
      </c>
      <c r="M534" s="20"/>
      <c r="N534" s="20"/>
      <c r="S534"/>
      <c r="T534"/>
    </row>
    <row r="535" spans="1:20" x14ac:dyDescent="0.3">
      <c r="A535" s="12" t="s">
        <v>173</v>
      </c>
      <c r="B535" s="12" t="s">
        <v>8</v>
      </c>
      <c r="C535" s="13">
        <v>102</v>
      </c>
      <c r="D535" s="13">
        <v>96</v>
      </c>
      <c r="E535" s="13">
        <v>134</v>
      </c>
      <c r="F535" s="13">
        <v>136</v>
      </c>
      <c r="G535" s="13">
        <v>161</v>
      </c>
      <c r="M535" s="20"/>
      <c r="N535" s="20"/>
      <c r="S535"/>
      <c r="T535"/>
    </row>
    <row r="536" spans="1:20" x14ac:dyDescent="0.3">
      <c r="A536" s="12" t="s">
        <v>173</v>
      </c>
      <c r="B536" s="12" t="s">
        <v>243</v>
      </c>
      <c r="C536" s="13">
        <v>88</v>
      </c>
      <c r="D536" s="13">
        <v>91</v>
      </c>
      <c r="E536" s="13">
        <v>128</v>
      </c>
      <c r="F536" s="13">
        <v>132</v>
      </c>
      <c r="G536" s="13">
        <v>154</v>
      </c>
      <c r="M536" s="20"/>
      <c r="N536" s="20"/>
      <c r="S536"/>
      <c r="T536"/>
    </row>
    <row r="537" spans="1:20" x14ac:dyDescent="0.3">
      <c r="A537" s="12" t="s">
        <v>173</v>
      </c>
      <c r="B537" s="12" t="s">
        <v>245</v>
      </c>
      <c r="C537" s="13">
        <v>75</v>
      </c>
      <c r="D537" s="13">
        <v>86</v>
      </c>
      <c r="E537" s="13">
        <v>122</v>
      </c>
      <c r="F537" s="13">
        <v>127</v>
      </c>
      <c r="G537" s="13">
        <v>148</v>
      </c>
      <c r="M537" s="20"/>
      <c r="N537" s="20"/>
      <c r="S537"/>
      <c r="T537"/>
    </row>
    <row r="538" spans="1:20" x14ac:dyDescent="0.3">
      <c r="A538" s="12" t="s">
        <v>173</v>
      </c>
      <c r="B538" s="12" t="s">
        <v>244</v>
      </c>
      <c r="C538" s="13">
        <v>13</v>
      </c>
      <c r="D538" s="13">
        <v>5</v>
      </c>
      <c r="E538" s="13">
        <v>6</v>
      </c>
      <c r="F538" s="13">
        <v>4</v>
      </c>
      <c r="G538" s="13">
        <v>6</v>
      </c>
      <c r="M538" s="20"/>
      <c r="N538" s="20"/>
      <c r="S538"/>
      <c r="T538"/>
    </row>
    <row r="539" spans="1:20" x14ac:dyDescent="0.3">
      <c r="A539" s="12" t="s">
        <v>133</v>
      </c>
      <c r="B539" s="12" t="s">
        <v>8</v>
      </c>
      <c r="C539" s="13">
        <v>443</v>
      </c>
      <c r="D539" s="13">
        <v>447</v>
      </c>
      <c r="E539" s="13">
        <v>292</v>
      </c>
      <c r="F539" s="13">
        <v>334</v>
      </c>
      <c r="G539" s="13">
        <v>387</v>
      </c>
      <c r="M539" s="20"/>
      <c r="N539" s="20"/>
      <c r="S539"/>
      <c r="T539"/>
    </row>
    <row r="540" spans="1:20" x14ac:dyDescent="0.3">
      <c r="A540" s="12" t="s">
        <v>133</v>
      </c>
      <c r="B540" s="12" t="s">
        <v>244</v>
      </c>
      <c r="C540" s="13">
        <v>319</v>
      </c>
      <c r="D540" s="13">
        <v>343</v>
      </c>
      <c r="E540" s="13">
        <v>243</v>
      </c>
      <c r="F540" s="13">
        <v>255</v>
      </c>
      <c r="G540" s="13">
        <v>285</v>
      </c>
      <c r="M540" s="20"/>
      <c r="N540" s="20"/>
      <c r="S540"/>
      <c r="T540"/>
    </row>
    <row r="541" spans="1:20" x14ac:dyDescent="0.3">
      <c r="A541" s="12" t="s">
        <v>133</v>
      </c>
      <c r="B541" s="12" t="s">
        <v>243</v>
      </c>
      <c r="C541" s="13">
        <v>123</v>
      </c>
      <c r="D541" s="13">
        <v>103</v>
      </c>
      <c r="E541" s="13">
        <v>50</v>
      </c>
      <c r="F541" s="13">
        <v>78</v>
      </c>
      <c r="G541" s="13">
        <v>102</v>
      </c>
      <c r="M541" s="20"/>
      <c r="N541" s="20"/>
      <c r="S541"/>
      <c r="T541"/>
    </row>
    <row r="542" spans="1:20" x14ac:dyDescent="0.3">
      <c r="A542" s="12" t="s">
        <v>133</v>
      </c>
      <c r="B542" s="12" t="s">
        <v>245</v>
      </c>
      <c r="C542" s="13">
        <v>-196</v>
      </c>
      <c r="D542" s="13">
        <v>-240</v>
      </c>
      <c r="E542" s="13">
        <v>-193</v>
      </c>
      <c r="F542" s="13">
        <v>-177</v>
      </c>
      <c r="G542" s="13">
        <v>-184</v>
      </c>
      <c r="M542" s="20"/>
      <c r="N542" s="20"/>
      <c r="S542"/>
      <c r="T542"/>
    </row>
    <row r="543" spans="1:20" x14ac:dyDescent="0.3">
      <c r="A543" s="12" t="s">
        <v>225</v>
      </c>
      <c r="B543" s="12" t="s">
        <v>8</v>
      </c>
      <c r="C543" s="13">
        <v>1</v>
      </c>
      <c r="D543" s="13">
        <v>2</v>
      </c>
      <c r="E543" s="13">
        <v>2</v>
      </c>
      <c r="F543" s="13">
        <v>8</v>
      </c>
      <c r="G543" s="13">
        <v>5</v>
      </c>
      <c r="M543" s="20"/>
      <c r="N543" s="20"/>
      <c r="S543"/>
      <c r="T543"/>
    </row>
    <row r="544" spans="1:20" x14ac:dyDescent="0.3">
      <c r="A544" s="12" t="s">
        <v>225</v>
      </c>
      <c r="B544" s="12" t="s">
        <v>244</v>
      </c>
      <c r="C544" s="13">
        <v>0</v>
      </c>
      <c r="D544" s="13">
        <v>0</v>
      </c>
      <c r="E544" s="13">
        <v>1</v>
      </c>
      <c r="F544" s="13">
        <v>2</v>
      </c>
      <c r="G544" s="13">
        <v>3</v>
      </c>
      <c r="M544" s="20"/>
      <c r="N544" s="20"/>
      <c r="S544"/>
      <c r="T544"/>
    </row>
    <row r="545" spans="1:20" x14ac:dyDescent="0.3">
      <c r="A545" s="12" t="s">
        <v>225</v>
      </c>
      <c r="B545" s="12" t="s">
        <v>243</v>
      </c>
      <c r="C545" s="13">
        <v>1</v>
      </c>
      <c r="D545" s="13">
        <v>2</v>
      </c>
      <c r="E545" s="13">
        <v>1</v>
      </c>
      <c r="F545" s="13">
        <v>7</v>
      </c>
      <c r="G545" s="13">
        <v>2</v>
      </c>
      <c r="M545" s="20"/>
      <c r="N545" s="20"/>
      <c r="S545"/>
      <c r="T545"/>
    </row>
    <row r="546" spans="1:20" x14ac:dyDescent="0.3">
      <c r="A546" s="12" t="s">
        <v>225</v>
      </c>
      <c r="B546" s="12" t="s">
        <v>245</v>
      </c>
      <c r="C546">
        <v>1</v>
      </c>
      <c r="D546">
        <v>1</v>
      </c>
      <c r="E546">
        <v>0</v>
      </c>
      <c r="F546">
        <v>5</v>
      </c>
      <c r="G546" s="13">
        <v>-1</v>
      </c>
      <c r="M546" s="20"/>
      <c r="N546" s="20"/>
      <c r="S546"/>
      <c r="T546"/>
    </row>
    <row r="547" spans="1:20" x14ac:dyDescent="0.3">
      <c r="A547" s="12" t="s">
        <v>10</v>
      </c>
      <c r="B547" s="12" t="s">
        <v>8</v>
      </c>
      <c r="C547" s="13">
        <v>609649</v>
      </c>
      <c r="D547" s="13">
        <v>612770</v>
      </c>
      <c r="E547" s="13">
        <v>535990</v>
      </c>
      <c r="F547" s="13">
        <v>659666</v>
      </c>
      <c r="G547" s="13">
        <v>779084</v>
      </c>
      <c r="M547" s="20"/>
      <c r="N547" s="20"/>
      <c r="S547"/>
      <c r="T547"/>
    </row>
    <row r="548" spans="1:20" x14ac:dyDescent="0.3">
      <c r="A548" s="12" t="s">
        <v>10</v>
      </c>
      <c r="B548" s="12" t="s">
        <v>244</v>
      </c>
      <c r="C548" s="13">
        <v>343681</v>
      </c>
      <c r="D548" s="13">
        <v>356094</v>
      </c>
      <c r="E548" s="13">
        <v>323477</v>
      </c>
      <c r="F548" s="13">
        <v>382589</v>
      </c>
      <c r="G548" s="13">
        <v>454775</v>
      </c>
      <c r="M548" s="20"/>
      <c r="N548" s="20"/>
      <c r="S548"/>
      <c r="T548"/>
    </row>
    <row r="549" spans="1:20" x14ac:dyDescent="0.3">
      <c r="A549" s="12" t="s">
        <v>10</v>
      </c>
      <c r="B549" s="12" t="s">
        <v>243</v>
      </c>
      <c r="C549" s="13">
        <v>265968</v>
      </c>
      <c r="D549" s="13">
        <v>256676</v>
      </c>
      <c r="E549" s="13">
        <v>212513</v>
      </c>
      <c r="F549" s="13">
        <v>277078</v>
      </c>
      <c r="G549" s="13">
        <v>324310</v>
      </c>
      <c r="M549" s="20"/>
      <c r="N549" s="20"/>
      <c r="S549"/>
      <c r="T549"/>
    </row>
    <row r="550" spans="1:20" x14ac:dyDescent="0.3">
      <c r="A550" s="12" t="s">
        <v>10</v>
      </c>
      <c r="B550" s="12" t="s">
        <v>245</v>
      </c>
      <c r="C550" s="13">
        <v>-77713</v>
      </c>
      <c r="D550" s="13">
        <v>-99417</v>
      </c>
      <c r="E550" s="13">
        <v>-110964</v>
      </c>
      <c r="F550" s="13">
        <v>-105511</v>
      </c>
      <c r="G550" s="13">
        <v>-130465</v>
      </c>
      <c r="M550" s="20"/>
      <c r="N550" s="20"/>
      <c r="S550"/>
      <c r="T550"/>
    </row>
    <row r="551" spans="1:20" x14ac:dyDescent="0.3">
      <c r="A551" s="12" t="s">
        <v>193</v>
      </c>
      <c r="B551" s="12" t="s">
        <v>8</v>
      </c>
      <c r="C551" s="13">
        <v>48</v>
      </c>
      <c r="D551" s="13">
        <v>47</v>
      </c>
      <c r="E551" s="13">
        <v>61</v>
      </c>
      <c r="F551" s="13">
        <v>52</v>
      </c>
      <c r="G551" s="13">
        <v>65</v>
      </c>
      <c r="M551" s="20"/>
      <c r="N551" s="20"/>
      <c r="S551"/>
      <c r="T551"/>
    </row>
    <row r="552" spans="1:20" x14ac:dyDescent="0.3">
      <c r="A552" s="12" t="s">
        <v>193</v>
      </c>
      <c r="B552" s="12" t="s">
        <v>243</v>
      </c>
      <c r="C552" s="13">
        <v>47</v>
      </c>
      <c r="D552" s="13">
        <v>45</v>
      </c>
      <c r="E552" s="13">
        <v>58</v>
      </c>
      <c r="F552" s="13">
        <v>49</v>
      </c>
      <c r="G552" s="13">
        <v>63</v>
      </c>
      <c r="M552" s="20"/>
      <c r="N552" s="20"/>
      <c r="S552"/>
      <c r="T552"/>
    </row>
    <row r="553" spans="1:20" x14ac:dyDescent="0.3">
      <c r="A553" s="12" t="s">
        <v>193</v>
      </c>
      <c r="B553" s="12" t="s">
        <v>245</v>
      </c>
      <c r="C553" s="13">
        <v>46</v>
      </c>
      <c r="D553" s="13">
        <v>44</v>
      </c>
      <c r="E553" s="13">
        <v>55</v>
      </c>
      <c r="F553" s="13">
        <v>47</v>
      </c>
      <c r="G553" s="13">
        <v>61</v>
      </c>
      <c r="M553" s="20"/>
      <c r="N553" s="20"/>
      <c r="S553"/>
      <c r="T553"/>
    </row>
    <row r="554" spans="1:20" x14ac:dyDescent="0.3">
      <c r="A554" s="12" t="s">
        <v>193</v>
      </c>
      <c r="B554" s="12" t="s">
        <v>244</v>
      </c>
      <c r="C554" s="13">
        <v>1</v>
      </c>
      <c r="D554" s="13">
        <v>2</v>
      </c>
      <c r="E554" s="13">
        <v>3</v>
      </c>
      <c r="F554" s="13">
        <v>2</v>
      </c>
      <c r="G554" s="13">
        <v>2</v>
      </c>
      <c r="M554" s="20"/>
      <c r="N554" s="20"/>
      <c r="S554"/>
      <c r="T554"/>
    </row>
    <row r="555" spans="1:20" x14ac:dyDescent="0.3">
      <c r="A555" s="12" t="s">
        <v>175</v>
      </c>
      <c r="B555" s="12" t="s">
        <v>8</v>
      </c>
      <c r="C555" s="13">
        <v>69</v>
      </c>
      <c r="D555" s="13">
        <v>84</v>
      </c>
      <c r="E555" s="13">
        <v>107</v>
      </c>
      <c r="F555" s="13">
        <v>107</v>
      </c>
      <c r="G555" s="13">
        <v>131</v>
      </c>
      <c r="M555" s="20"/>
      <c r="N555" s="20"/>
      <c r="S555"/>
      <c r="T555"/>
    </row>
    <row r="556" spans="1:20" x14ac:dyDescent="0.3">
      <c r="A556" s="12" t="s">
        <v>175</v>
      </c>
      <c r="B556" s="12" t="s">
        <v>244</v>
      </c>
      <c r="C556" s="13">
        <v>55</v>
      </c>
      <c r="D556" s="13">
        <v>64</v>
      </c>
      <c r="E556" s="13">
        <v>57</v>
      </c>
      <c r="F556" s="13">
        <v>69</v>
      </c>
      <c r="G556" s="13">
        <v>92</v>
      </c>
      <c r="M556" s="20"/>
      <c r="N556" s="20"/>
      <c r="S556"/>
      <c r="T556"/>
    </row>
    <row r="557" spans="1:20" x14ac:dyDescent="0.3">
      <c r="A557" s="12" t="s">
        <v>175</v>
      </c>
      <c r="B557" s="12" t="s">
        <v>243</v>
      </c>
      <c r="C557" s="13">
        <v>13</v>
      </c>
      <c r="D557" s="13">
        <v>20</v>
      </c>
      <c r="E557" s="13">
        <v>50</v>
      </c>
      <c r="F557" s="13">
        <v>38</v>
      </c>
      <c r="G557" s="13">
        <v>39</v>
      </c>
      <c r="M557" s="20"/>
      <c r="N557" s="20"/>
      <c r="S557"/>
      <c r="T557"/>
    </row>
    <row r="558" spans="1:20" x14ac:dyDescent="0.3">
      <c r="A558" s="12" t="s">
        <v>175</v>
      </c>
      <c r="B558" s="12" t="s">
        <v>245</v>
      </c>
      <c r="C558" s="13">
        <v>-42</v>
      </c>
      <c r="D558" s="13">
        <v>-43</v>
      </c>
      <c r="E558" s="13">
        <v>-7</v>
      </c>
      <c r="F558" s="13">
        <v>-31</v>
      </c>
      <c r="G558" s="13">
        <v>-52</v>
      </c>
      <c r="M558" s="20"/>
      <c r="N558" s="20"/>
      <c r="S558"/>
      <c r="T558"/>
    </row>
    <row r="559" spans="1:20" x14ac:dyDescent="0.3">
      <c r="A559" s="12" t="s">
        <v>156</v>
      </c>
      <c r="B559" s="12" t="s">
        <v>8</v>
      </c>
      <c r="C559" s="13">
        <v>324</v>
      </c>
      <c r="D559" s="13">
        <v>83</v>
      </c>
      <c r="E559" s="13">
        <v>69</v>
      </c>
      <c r="F559" s="13">
        <v>285</v>
      </c>
      <c r="G559" s="13">
        <v>254</v>
      </c>
      <c r="M559" s="20"/>
      <c r="N559" s="20"/>
      <c r="S559"/>
      <c r="T559"/>
    </row>
    <row r="560" spans="1:20" x14ac:dyDescent="0.3">
      <c r="A560" s="12" t="s">
        <v>156</v>
      </c>
      <c r="B560" s="12" t="s">
        <v>244</v>
      </c>
      <c r="C560" s="13">
        <v>94</v>
      </c>
      <c r="D560" s="13">
        <v>29</v>
      </c>
      <c r="E560" s="13">
        <v>20</v>
      </c>
      <c r="F560" s="13">
        <v>222</v>
      </c>
      <c r="G560" s="13">
        <v>212</v>
      </c>
      <c r="M560" s="20"/>
      <c r="N560" s="20"/>
      <c r="S560"/>
      <c r="T560"/>
    </row>
    <row r="561" spans="1:20" x14ac:dyDescent="0.3">
      <c r="A561" s="12" t="s">
        <v>156</v>
      </c>
      <c r="B561" s="12" t="s">
        <v>243</v>
      </c>
      <c r="C561" s="13">
        <v>229</v>
      </c>
      <c r="D561" s="13">
        <v>54</v>
      </c>
      <c r="E561" s="13">
        <v>50</v>
      </c>
      <c r="F561" s="13">
        <v>64</v>
      </c>
      <c r="G561" s="13">
        <v>42</v>
      </c>
      <c r="M561" s="20"/>
      <c r="N561" s="20"/>
      <c r="S561"/>
      <c r="T561"/>
    </row>
    <row r="562" spans="1:20" x14ac:dyDescent="0.3">
      <c r="A562" s="12" t="s">
        <v>156</v>
      </c>
      <c r="B562" s="12" t="s">
        <v>245</v>
      </c>
      <c r="C562" s="13">
        <v>135</v>
      </c>
      <c r="D562" s="13">
        <v>25</v>
      </c>
      <c r="E562" s="13">
        <v>30</v>
      </c>
      <c r="F562" s="13">
        <v>-158</v>
      </c>
      <c r="G562" s="13">
        <v>-170</v>
      </c>
      <c r="M562" s="20"/>
      <c r="N562" s="20"/>
      <c r="S562"/>
      <c r="T562"/>
    </row>
    <row r="563" spans="1:20" x14ac:dyDescent="0.3">
      <c r="A563" s="12" t="s">
        <v>170</v>
      </c>
      <c r="B563" s="12" t="s">
        <v>8</v>
      </c>
      <c r="C563" s="13">
        <v>131</v>
      </c>
      <c r="D563" s="13">
        <v>217</v>
      </c>
      <c r="E563" s="13">
        <v>129</v>
      </c>
      <c r="F563" s="13">
        <v>168</v>
      </c>
      <c r="G563" s="13">
        <v>175</v>
      </c>
      <c r="M563" s="20"/>
      <c r="N563" s="20"/>
      <c r="S563"/>
      <c r="T563"/>
    </row>
    <row r="564" spans="1:20" x14ac:dyDescent="0.3">
      <c r="A564" s="12" t="s">
        <v>170</v>
      </c>
      <c r="B564" s="12" t="s">
        <v>243</v>
      </c>
      <c r="C564" s="13">
        <v>121</v>
      </c>
      <c r="D564" s="13">
        <v>193</v>
      </c>
      <c r="E564" s="13">
        <v>118</v>
      </c>
      <c r="F564" s="13">
        <v>148</v>
      </c>
      <c r="G564" s="13">
        <v>149</v>
      </c>
      <c r="M564" s="20"/>
      <c r="N564" s="20"/>
      <c r="S564"/>
      <c r="T564"/>
    </row>
    <row r="565" spans="1:20" x14ac:dyDescent="0.3">
      <c r="A565" s="12" t="s">
        <v>170</v>
      </c>
      <c r="B565" s="12" t="s">
        <v>245</v>
      </c>
      <c r="C565" s="13">
        <v>111</v>
      </c>
      <c r="D565" s="13">
        <v>168</v>
      </c>
      <c r="E565" s="13">
        <v>106</v>
      </c>
      <c r="F565" s="13">
        <v>129</v>
      </c>
      <c r="G565" s="13">
        <v>122</v>
      </c>
      <c r="M565" s="20"/>
      <c r="N565" s="20"/>
      <c r="S565"/>
      <c r="T565"/>
    </row>
    <row r="566" spans="1:20" x14ac:dyDescent="0.3">
      <c r="A566" s="12" t="s">
        <v>170</v>
      </c>
      <c r="B566" s="12" t="s">
        <v>244</v>
      </c>
      <c r="C566" s="13">
        <v>10</v>
      </c>
      <c r="D566" s="13">
        <v>24</v>
      </c>
      <c r="E566" s="13">
        <v>12</v>
      </c>
      <c r="F566" s="13">
        <v>19</v>
      </c>
      <c r="G566" s="13">
        <v>26</v>
      </c>
      <c r="M566" s="20"/>
      <c r="N566" s="20"/>
      <c r="S566"/>
      <c r="T566"/>
    </row>
    <row r="567" spans="1:20" x14ac:dyDescent="0.3">
      <c r="A567" s="12" t="s">
        <v>196</v>
      </c>
      <c r="B567" s="12" t="s">
        <v>8</v>
      </c>
      <c r="C567" s="13">
        <v>68</v>
      </c>
      <c r="D567" s="13">
        <v>21</v>
      </c>
      <c r="E567" s="13">
        <v>42</v>
      </c>
      <c r="F567" s="13">
        <v>20</v>
      </c>
      <c r="G567" s="13">
        <v>46</v>
      </c>
      <c r="M567" s="20"/>
      <c r="N567" s="20"/>
      <c r="S567"/>
      <c r="T567"/>
    </row>
    <row r="568" spans="1:20" x14ac:dyDescent="0.3">
      <c r="A568" s="12" t="s">
        <v>196</v>
      </c>
      <c r="B568" s="12" t="s">
        <v>243</v>
      </c>
      <c r="C568" s="13">
        <v>64</v>
      </c>
      <c r="D568" s="13">
        <v>18</v>
      </c>
      <c r="E568" s="13">
        <v>37</v>
      </c>
      <c r="F568" s="13">
        <v>12</v>
      </c>
      <c r="G568" s="13">
        <v>40</v>
      </c>
      <c r="M568" s="20"/>
      <c r="N568" s="20"/>
      <c r="S568"/>
      <c r="T568"/>
    </row>
    <row r="569" spans="1:20" x14ac:dyDescent="0.3">
      <c r="A569" s="12" t="s">
        <v>196</v>
      </c>
      <c r="B569" s="12" t="s">
        <v>245</v>
      </c>
      <c r="C569" s="13">
        <v>59</v>
      </c>
      <c r="D569" s="13">
        <v>15</v>
      </c>
      <c r="E569" s="13">
        <v>31</v>
      </c>
      <c r="F569" s="13">
        <v>4</v>
      </c>
      <c r="G569" s="13">
        <v>34</v>
      </c>
      <c r="M569" s="20"/>
      <c r="N569" s="20"/>
      <c r="S569"/>
      <c r="T569"/>
    </row>
    <row r="570" spans="1:20" x14ac:dyDescent="0.3">
      <c r="A570" s="12" t="s">
        <v>196</v>
      </c>
      <c r="B570" s="12" t="s">
        <v>244</v>
      </c>
      <c r="C570" s="13">
        <v>4</v>
      </c>
      <c r="D570" s="13">
        <v>3</v>
      </c>
      <c r="E570" s="13">
        <v>6</v>
      </c>
      <c r="F570" s="13">
        <v>8</v>
      </c>
      <c r="G570" s="13">
        <v>6</v>
      </c>
      <c r="M570" s="20"/>
      <c r="N570" s="20"/>
      <c r="S570"/>
      <c r="T570"/>
    </row>
    <row r="571" spans="1:20" x14ac:dyDescent="0.3">
      <c r="A571" s="12" t="s">
        <v>217</v>
      </c>
      <c r="B571" s="12" t="s">
        <v>8</v>
      </c>
      <c r="C571" s="13">
        <v>19</v>
      </c>
      <c r="D571" s="13">
        <v>17</v>
      </c>
      <c r="E571" s="13">
        <v>13</v>
      </c>
      <c r="F571" s="13">
        <v>12</v>
      </c>
      <c r="G571" s="13">
        <v>11</v>
      </c>
      <c r="M571" s="20"/>
      <c r="N571" s="20"/>
      <c r="S571"/>
      <c r="T571"/>
    </row>
    <row r="572" spans="1:20" x14ac:dyDescent="0.3">
      <c r="A572" s="12" t="s">
        <v>217</v>
      </c>
      <c r="B572" s="12" t="s">
        <v>243</v>
      </c>
      <c r="C572" s="13">
        <v>18</v>
      </c>
      <c r="D572" s="13">
        <v>16</v>
      </c>
      <c r="E572" s="13">
        <v>12</v>
      </c>
      <c r="F572" s="13">
        <v>10</v>
      </c>
      <c r="G572" s="13">
        <v>10</v>
      </c>
      <c r="M572" s="20"/>
      <c r="N572" s="20"/>
      <c r="S572"/>
      <c r="T572"/>
    </row>
    <row r="573" spans="1:20" x14ac:dyDescent="0.3">
      <c r="A573" s="12" t="s">
        <v>217</v>
      </c>
      <c r="B573" s="12" t="s">
        <v>245</v>
      </c>
      <c r="C573" s="13">
        <v>16</v>
      </c>
      <c r="D573" s="13">
        <v>14</v>
      </c>
      <c r="E573" s="13">
        <v>10</v>
      </c>
      <c r="F573" s="13">
        <v>9</v>
      </c>
      <c r="G573" s="13">
        <v>8</v>
      </c>
      <c r="M573" s="20"/>
      <c r="N573" s="20"/>
      <c r="S573"/>
      <c r="T573"/>
    </row>
    <row r="574" spans="1:20" x14ac:dyDescent="0.3">
      <c r="A574" s="12" t="s">
        <v>217</v>
      </c>
      <c r="B574" s="12" t="s">
        <v>244</v>
      </c>
      <c r="C574" s="13">
        <v>1</v>
      </c>
      <c r="D574" s="13">
        <v>1</v>
      </c>
      <c r="E574" s="13">
        <v>2</v>
      </c>
      <c r="F574" s="13">
        <v>2</v>
      </c>
      <c r="G574" s="13">
        <v>1</v>
      </c>
      <c r="M574" s="20"/>
      <c r="N574" s="20"/>
      <c r="S574"/>
      <c r="T574"/>
    </row>
    <row r="575" spans="1:20" x14ac:dyDescent="0.3">
      <c r="A575" s="12" t="s">
        <v>73</v>
      </c>
      <c r="B575" s="12" t="s">
        <v>8</v>
      </c>
      <c r="C575" s="13">
        <v>4587</v>
      </c>
      <c r="D575" s="13">
        <v>5084</v>
      </c>
      <c r="E575" s="13">
        <v>3349</v>
      </c>
      <c r="F575" s="13">
        <v>4060</v>
      </c>
      <c r="G575" s="13">
        <v>5412</v>
      </c>
      <c r="M575" s="20"/>
      <c r="N575" s="20"/>
      <c r="S575"/>
      <c r="T575"/>
    </row>
    <row r="576" spans="1:20" x14ac:dyDescent="0.3">
      <c r="A576" s="12" t="s">
        <v>73</v>
      </c>
      <c r="B576" s="12" t="s">
        <v>243</v>
      </c>
      <c r="C576" s="13">
        <v>3035</v>
      </c>
      <c r="D576" s="13">
        <v>3502</v>
      </c>
      <c r="E576" s="13">
        <v>2301</v>
      </c>
      <c r="F576" s="13">
        <v>2789</v>
      </c>
      <c r="G576" s="13">
        <v>3718</v>
      </c>
      <c r="M576" s="20"/>
      <c r="N576" s="20"/>
      <c r="S576"/>
      <c r="T576"/>
    </row>
    <row r="577" spans="1:20" x14ac:dyDescent="0.3">
      <c r="A577" s="12" t="s">
        <v>73</v>
      </c>
      <c r="B577" s="12" t="s">
        <v>245</v>
      </c>
      <c r="C577" s="13">
        <v>1483</v>
      </c>
      <c r="D577" s="13">
        <v>1919</v>
      </c>
      <c r="E577" s="13">
        <v>1252</v>
      </c>
      <c r="F577" s="13">
        <v>1519</v>
      </c>
      <c r="G577" s="13">
        <v>2024</v>
      </c>
      <c r="M577" s="20"/>
      <c r="N577" s="20"/>
      <c r="S577"/>
      <c r="T577"/>
    </row>
    <row r="578" spans="1:20" x14ac:dyDescent="0.3">
      <c r="A578" s="12" t="s">
        <v>73</v>
      </c>
      <c r="B578" s="12" t="s">
        <v>244</v>
      </c>
      <c r="C578" s="13">
        <v>1552</v>
      </c>
      <c r="D578" s="13">
        <v>1582</v>
      </c>
      <c r="E578" s="13">
        <v>1048</v>
      </c>
      <c r="F578" s="13">
        <v>1271</v>
      </c>
      <c r="G578" s="13">
        <v>1694</v>
      </c>
      <c r="M578" s="20"/>
      <c r="N578" s="20"/>
      <c r="S578"/>
      <c r="T578"/>
    </row>
    <row r="579" spans="1:20" x14ac:dyDescent="0.3">
      <c r="A579" s="12" t="s">
        <v>131</v>
      </c>
      <c r="B579" s="12" t="s">
        <v>8</v>
      </c>
      <c r="C579" s="13">
        <v>296</v>
      </c>
      <c r="D579" s="13">
        <v>333</v>
      </c>
      <c r="E579" s="13">
        <v>235</v>
      </c>
      <c r="F579" s="13">
        <v>346</v>
      </c>
      <c r="G579" s="13">
        <v>412</v>
      </c>
      <c r="M579" s="20"/>
      <c r="N579" s="20"/>
      <c r="S579"/>
      <c r="T579"/>
    </row>
    <row r="580" spans="1:20" x14ac:dyDescent="0.3">
      <c r="A580" s="12" t="s">
        <v>131</v>
      </c>
      <c r="B580" s="12" t="s">
        <v>243</v>
      </c>
      <c r="C580" s="13">
        <v>183</v>
      </c>
      <c r="D580" s="13">
        <v>196</v>
      </c>
      <c r="E580" s="13">
        <v>127</v>
      </c>
      <c r="F580" s="13">
        <v>190</v>
      </c>
      <c r="G580" s="13">
        <v>235</v>
      </c>
      <c r="M580" s="20"/>
      <c r="N580" s="20"/>
      <c r="S580"/>
      <c r="T580"/>
    </row>
    <row r="581" spans="1:20" x14ac:dyDescent="0.3">
      <c r="A581" s="12" t="s">
        <v>131</v>
      </c>
      <c r="B581" s="12" t="s">
        <v>244</v>
      </c>
      <c r="C581" s="13">
        <v>113</v>
      </c>
      <c r="D581" s="13">
        <v>137</v>
      </c>
      <c r="E581" s="13">
        <v>108</v>
      </c>
      <c r="F581" s="13">
        <v>156</v>
      </c>
      <c r="G581" s="13">
        <v>177</v>
      </c>
      <c r="M581" s="20"/>
      <c r="N581" s="20"/>
      <c r="S581"/>
      <c r="T581"/>
    </row>
    <row r="582" spans="1:20" x14ac:dyDescent="0.3">
      <c r="A582" s="12" t="s">
        <v>131</v>
      </c>
      <c r="B582" s="12" t="s">
        <v>245</v>
      </c>
      <c r="C582" s="13">
        <v>71</v>
      </c>
      <c r="D582" s="13">
        <v>60</v>
      </c>
      <c r="E582" s="13">
        <v>19</v>
      </c>
      <c r="F582" s="13">
        <v>34</v>
      </c>
      <c r="G582" s="13">
        <v>58</v>
      </c>
      <c r="M582" s="20"/>
      <c r="N582" s="20"/>
      <c r="S582"/>
      <c r="T582"/>
    </row>
    <row r="583" spans="1:20" x14ac:dyDescent="0.3">
      <c r="A583" s="12" t="s">
        <v>127</v>
      </c>
      <c r="B583" s="12" t="s">
        <v>8</v>
      </c>
      <c r="C583" s="13">
        <v>325</v>
      </c>
      <c r="D583" s="13">
        <v>335</v>
      </c>
      <c r="E583" s="13">
        <v>150</v>
      </c>
      <c r="F583" s="13">
        <v>243</v>
      </c>
      <c r="G583" s="13">
        <v>467</v>
      </c>
      <c r="M583" s="20"/>
      <c r="N583" s="20"/>
      <c r="S583"/>
      <c r="T583"/>
    </row>
    <row r="584" spans="1:20" x14ac:dyDescent="0.3">
      <c r="A584" s="12" t="s">
        <v>127</v>
      </c>
      <c r="B584" s="12" t="s">
        <v>244</v>
      </c>
      <c r="C584" s="13">
        <v>119</v>
      </c>
      <c r="D584" s="13">
        <v>144</v>
      </c>
      <c r="E584" s="13">
        <v>90</v>
      </c>
      <c r="F584" s="13">
        <v>150</v>
      </c>
      <c r="G584" s="13">
        <v>249</v>
      </c>
      <c r="M584" s="20"/>
      <c r="N584" s="20"/>
      <c r="S584"/>
      <c r="T584"/>
    </row>
    <row r="585" spans="1:20" x14ac:dyDescent="0.3">
      <c r="A585" s="12" t="s">
        <v>127</v>
      </c>
      <c r="B585" s="12" t="s">
        <v>243</v>
      </c>
      <c r="C585" s="13">
        <v>205</v>
      </c>
      <c r="D585" s="13">
        <v>191</v>
      </c>
      <c r="E585" s="13">
        <v>60</v>
      </c>
      <c r="F585" s="13">
        <v>93</v>
      </c>
      <c r="G585" s="13">
        <v>218</v>
      </c>
      <c r="M585" s="20"/>
      <c r="N585" s="20"/>
      <c r="S585"/>
      <c r="T585"/>
    </row>
    <row r="586" spans="1:20" x14ac:dyDescent="0.3">
      <c r="A586" s="12" t="s">
        <v>127</v>
      </c>
      <c r="B586" s="12" t="s">
        <v>245</v>
      </c>
      <c r="C586" s="13">
        <v>86</v>
      </c>
      <c r="D586" s="13">
        <v>47</v>
      </c>
      <c r="E586" s="13">
        <v>-30</v>
      </c>
      <c r="F586" s="13">
        <v>-57</v>
      </c>
      <c r="G586" s="13">
        <v>-31</v>
      </c>
      <c r="M586" s="20"/>
      <c r="N586" s="20"/>
      <c r="S586"/>
      <c r="T586"/>
    </row>
    <row r="587" spans="1:20" x14ac:dyDescent="0.3">
      <c r="A587" s="12" t="s">
        <v>227</v>
      </c>
      <c r="B587" s="12" t="s">
        <v>8</v>
      </c>
      <c r="C587" s="13">
        <v>4</v>
      </c>
      <c r="D587" s="13">
        <v>5</v>
      </c>
      <c r="E587" s="13">
        <v>4</v>
      </c>
      <c r="F587" s="13">
        <v>4</v>
      </c>
      <c r="G587" s="13">
        <v>4</v>
      </c>
      <c r="M587" s="20"/>
      <c r="N587" s="20"/>
      <c r="S587"/>
      <c r="T587"/>
    </row>
    <row r="588" spans="1:20" x14ac:dyDescent="0.3">
      <c r="A588" s="12" t="s">
        <v>227</v>
      </c>
      <c r="B588" s="12" t="s">
        <v>244</v>
      </c>
      <c r="C588" s="13">
        <v>3</v>
      </c>
      <c r="D588" s="13">
        <v>4</v>
      </c>
      <c r="E588" s="13">
        <v>4</v>
      </c>
      <c r="F588" s="13">
        <v>2</v>
      </c>
      <c r="G588" s="13">
        <v>3</v>
      </c>
      <c r="M588" s="20"/>
      <c r="N588" s="20"/>
      <c r="S588"/>
      <c r="T588"/>
    </row>
    <row r="589" spans="1:20" x14ac:dyDescent="0.3">
      <c r="A589" s="12" t="s">
        <v>227</v>
      </c>
      <c r="B589" s="12" t="s">
        <v>243</v>
      </c>
      <c r="C589" s="13">
        <v>1</v>
      </c>
      <c r="D589" s="13">
        <v>1</v>
      </c>
      <c r="E589" s="13">
        <v>1</v>
      </c>
      <c r="F589" s="13">
        <v>1</v>
      </c>
      <c r="G589" s="13">
        <v>1</v>
      </c>
      <c r="M589" s="20"/>
      <c r="N589" s="20"/>
      <c r="S589"/>
      <c r="T589"/>
    </row>
    <row r="590" spans="1:20" x14ac:dyDescent="0.3">
      <c r="A590" s="12" t="s">
        <v>227</v>
      </c>
      <c r="B590" s="12" t="s">
        <v>245</v>
      </c>
      <c r="C590" s="13">
        <v>-2</v>
      </c>
      <c r="D590" s="13">
        <v>-3</v>
      </c>
      <c r="E590" s="13">
        <v>-3</v>
      </c>
      <c r="F590" s="13">
        <v>-1</v>
      </c>
      <c r="G590" s="13">
        <v>-2</v>
      </c>
      <c r="M590" s="20"/>
      <c r="N590" s="20"/>
      <c r="S590"/>
      <c r="T590"/>
    </row>
    <row r="591" spans="1:20" x14ac:dyDescent="0.3">
      <c r="A591" s="12" t="s">
        <v>132</v>
      </c>
      <c r="B591" s="12" t="s">
        <v>8</v>
      </c>
      <c r="C591" s="13">
        <v>154</v>
      </c>
      <c r="D591" s="13">
        <v>213</v>
      </c>
      <c r="E591" s="13">
        <v>180</v>
      </c>
      <c r="F591" s="13">
        <v>305</v>
      </c>
      <c r="G591" s="13">
        <v>392</v>
      </c>
      <c r="M591" s="20"/>
      <c r="N591" s="20"/>
      <c r="S591"/>
      <c r="T591"/>
    </row>
    <row r="592" spans="1:20" x14ac:dyDescent="0.3">
      <c r="A592" s="12" t="s">
        <v>132</v>
      </c>
      <c r="B592" s="12" t="s">
        <v>243</v>
      </c>
      <c r="C592" s="13">
        <v>56</v>
      </c>
      <c r="D592" s="13">
        <v>123</v>
      </c>
      <c r="E592" s="13">
        <v>94</v>
      </c>
      <c r="F592" s="13">
        <v>197</v>
      </c>
      <c r="G592" s="13">
        <v>259</v>
      </c>
      <c r="M592" s="20"/>
      <c r="N592" s="20"/>
      <c r="S592"/>
      <c r="T592"/>
    </row>
    <row r="593" spans="1:20" x14ac:dyDescent="0.3">
      <c r="A593" s="12" t="s">
        <v>132</v>
      </c>
      <c r="B593" s="12" t="s">
        <v>244</v>
      </c>
      <c r="C593" s="13">
        <v>98</v>
      </c>
      <c r="D593" s="13">
        <v>91</v>
      </c>
      <c r="E593" s="13">
        <v>86</v>
      </c>
      <c r="F593" s="13">
        <v>108</v>
      </c>
      <c r="G593" s="13">
        <v>132</v>
      </c>
      <c r="M593" s="20"/>
      <c r="N593" s="20"/>
      <c r="S593"/>
      <c r="T593"/>
    </row>
    <row r="594" spans="1:20" x14ac:dyDescent="0.3">
      <c r="A594" s="12" t="s">
        <v>132</v>
      </c>
      <c r="B594" s="12" t="s">
        <v>245</v>
      </c>
      <c r="C594" s="13">
        <v>-43</v>
      </c>
      <c r="D594" s="13">
        <v>32</v>
      </c>
      <c r="E594" s="13">
        <v>7</v>
      </c>
      <c r="F594" s="13">
        <v>89</v>
      </c>
      <c r="G594" s="13">
        <v>127</v>
      </c>
      <c r="M594" s="20"/>
      <c r="N594" s="20"/>
      <c r="S594"/>
      <c r="T594"/>
    </row>
    <row r="595" spans="1:20" x14ac:dyDescent="0.3">
      <c r="A595" s="12" t="s">
        <v>19</v>
      </c>
      <c r="B595" s="12" t="s">
        <v>8</v>
      </c>
      <c r="C595" s="13">
        <v>73074</v>
      </c>
      <c r="D595" s="13">
        <v>80353</v>
      </c>
      <c r="E595" s="13">
        <v>72205</v>
      </c>
      <c r="F595" s="13">
        <v>88350</v>
      </c>
      <c r="G595" s="13">
        <v>107756</v>
      </c>
      <c r="M595" s="20"/>
      <c r="N595" s="20"/>
      <c r="S595"/>
      <c r="T595"/>
    </row>
    <row r="596" spans="1:20" x14ac:dyDescent="0.3">
      <c r="A596" s="12" t="s">
        <v>19</v>
      </c>
      <c r="B596" s="12" t="s">
        <v>243</v>
      </c>
      <c r="C596" s="13">
        <v>48563</v>
      </c>
      <c r="D596" s="13">
        <v>50681</v>
      </c>
      <c r="E596" s="13">
        <v>44824</v>
      </c>
      <c r="F596" s="13">
        <v>53195</v>
      </c>
      <c r="G596" s="13">
        <v>73207</v>
      </c>
      <c r="M596" s="20"/>
      <c r="N596" s="20"/>
      <c r="S596"/>
      <c r="T596"/>
    </row>
    <row r="597" spans="1:20" x14ac:dyDescent="0.3">
      <c r="A597" s="12" t="s">
        <v>19</v>
      </c>
      <c r="B597" s="12" t="s">
        <v>245</v>
      </c>
      <c r="C597" s="13">
        <v>24052</v>
      </c>
      <c r="D597" s="13">
        <v>21008</v>
      </c>
      <c r="E597" s="13">
        <v>17443</v>
      </c>
      <c r="F597" s="13">
        <v>18039</v>
      </c>
      <c r="G597" s="13">
        <v>38659</v>
      </c>
      <c r="M597" s="20"/>
      <c r="N597" s="20"/>
      <c r="S597"/>
      <c r="T597"/>
    </row>
    <row r="598" spans="1:20" x14ac:dyDescent="0.3">
      <c r="A598" s="12" t="s">
        <v>19</v>
      </c>
      <c r="B598" s="12" t="s">
        <v>244</v>
      </c>
      <c r="C598" s="13">
        <v>24511</v>
      </c>
      <c r="D598" s="13">
        <v>29673</v>
      </c>
      <c r="E598" s="13">
        <v>27381</v>
      </c>
      <c r="F598" s="13">
        <v>35155</v>
      </c>
      <c r="G598" s="13">
        <v>34548</v>
      </c>
      <c r="M598" s="20"/>
      <c r="N598" s="20"/>
      <c r="S598"/>
      <c r="T598"/>
    </row>
    <row r="599" spans="1:20" x14ac:dyDescent="0.3">
      <c r="A599" s="12" t="s">
        <v>181</v>
      </c>
      <c r="B599" s="12" t="s">
        <v>8</v>
      </c>
      <c r="C599" s="13">
        <v>119</v>
      </c>
      <c r="D599" s="13">
        <v>119</v>
      </c>
      <c r="E599" s="13">
        <v>91</v>
      </c>
      <c r="F599" s="13">
        <v>116</v>
      </c>
      <c r="G599" s="13">
        <v>121</v>
      </c>
      <c r="M599" s="20"/>
      <c r="N599" s="20"/>
      <c r="S599"/>
      <c r="T599"/>
    </row>
    <row r="600" spans="1:20" x14ac:dyDescent="0.3">
      <c r="A600" s="12" t="s">
        <v>181</v>
      </c>
      <c r="B600" s="12" t="s">
        <v>243</v>
      </c>
      <c r="C600" s="13">
        <v>64</v>
      </c>
      <c r="D600" s="13">
        <v>74</v>
      </c>
      <c r="E600" s="13">
        <v>61</v>
      </c>
      <c r="F600" s="13">
        <v>72</v>
      </c>
      <c r="G600" s="13">
        <v>77</v>
      </c>
      <c r="M600" s="20"/>
      <c r="N600" s="20"/>
      <c r="S600"/>
      <c r="T600"/>
    </row>
    <row r="601" spans="1:20" x14ac:dyDescent="0.3">
      <c r="A601" s="12" t="s">
        <v>181</v>
      </c>
      <c r="B601" s="12" t="s">
        <v>244</v>
      </c>
      <c r="C601" s="13">
        <v>55</v>
      </c>
      <c r="D601" s="13">
        <v>45</v>
      </c>
      <c r="E601" s="13">
        <v>31</v>
      </c>
      <c r="F601" s="13">
        <v>44</v>
      </c>
      <c r="G601" s="13">
        <v>44</v>
      </c>
      <c r="M601" s="20"/>
      <c r="N601" s="20"/>
      <c r="S601"/>
      <c r="T601"/>
    </row>
    <row r="602" spans="1:20" x14ac:dyDescent="0.3">
      <c r="A602" s="12" t="s">
        <v>181</v>
      </c>
      <c r="B602" s="12" t="s">
        <v>245</v>
      </c>
      <c r="C602" s="13">
        <v>9</v>
      </c>
      <c r="D602" s="13">
        <v>30</v>
      </c>
      <c r="E602" s="13">
        <v>30</v>
      </c>
      <c r="F602" s="13">
        <v>29</v>
      </c>
      <c r="G602" s="13">
        <v>34</v>
      </c>
      <c r="M602" s="20"/>
      <c r="N602" s="20"/>
      <c r="S602"/>
      <c r="T602"/>
    </row>
    <row r="603" spans="1:20" x14ac:dyDescent="0.3">
      <c r="A603" s="12" t="s">
        <v>61</v>
      </c>
      <c r="B603" s="12" t="s">
        <v>8</v>
      </c>
      <c r="C603" s="13">
        <v>8253</v>
      </c>
      <c r="D603" s="13">
        <v>8061</v>
      </c>
      <c r="E603" s="13">
        <v>7403</v>
      </c>
      <c r="F603" s="13">
        <v>8664</v>
      </c>
      <c r="G603" s="13">
        <v>9539</v>
      </c>
      <c r="M603" s="20"/>
      <c r="N603" s="20"/>
      <c r="S603"/>
      <c r="T603"/>
    </row>
    <row r="604" spans="1:20" x14ac:dyDescent="0.3">
      <c r="A604" s="12" t="s">
        <v>61</v>
      </c>
      <c r="B604" s="12" t="s">
        <v>244</v>
      </c>
      <c r="C604" s="13">
        <v>4193</v>
      </c>
      <c r="D604" s="13">
        <v>4113</v>
      </c>
      <c r="E604" s="13">
        <v>4207</v>
      </c>
      <c r="F604" s="13">
        <v>4946</v>
      </c>
      <c r="G604" s="13">
        <v>5375</v>
      </c>
      <c r="M604" s="20"/>
      <c r="N604" s="20"/>
      <c r="S604"/>
      <c r="T604"/>
    </row>
    <row r="605" spans="1:20" x14ac:dyDescent="0.3">
      <c r="A605" s="12" t="s">
        <v>61</v>
      </c>
      <c r="B605" s="12" t="s">
        <v>243</v>
      </c>
      <c r="C605" s="13">
        <v>4060</v>
      </c>
      <c r="D605" s="13">
        <v>3947</v>
      </c>
      <c r="E605" s="13">
        <v>3196</v>
      </c>
      <c r="F605" s="13">
        <v>3717</v>
      </c>
      <c r="G605" s="13">
        <v>4164</v>
      </c>
      <c r="M605" s="20"/>
      <c r="N605" s="20"/>
      <c r="S605"/>
      <c r="T605"/>
    </row>
    <row r="606" spans="1:20" x14ac:dyDescent="0.3">
      <c r="A606" s="12" t="s">
        <v>61</v>
      </c>
      <c r="B606" s="12" t="s">
        <v>245</v>
      </c>
      <c r="C606" s="13">
        <v>-133</v>
      </c>
      <c r="D606" s="13">
        <v>-166</v>
      </c>
      <c r="E606" s="13">
        <v>-1011</v>
      </c>
      <c r="F606" s="13">
        <v>-1229</v>
      </c>
      <c r="G606" s="13">
        <v>-1211</v>
      </c>
      <c r="M606" s="20"/>
      <c r="N606" s="20"/>
      <c r="S606"/>
      <c r="T606"/>
    </row>
    <row r="607" spans="1:20" x14ac:dyDescent="0.3">
      <c r="A607" s="12" t="s">
        <v>66</v>
      </c>
      <c r="B607" s="12" t="s">
        <v>8</v>
      </c>
      <c r="C607" s="13">
        <v>5126</v>
      </c>
      <c r="D607" s="13">
        <v>5476</v>
      </c>
      <c r="E607" s="13">
        <v>4968</v>
      </c>
      <c r="F607" s="13">
        <v>6800</v>
      </c>
      <c r="G607" s="13">
        <v>8380</v>
      </c>
      <c r="M607" s="20"/>
      <c r="N607" s="20"/>
      <c r="S607"/>
      <c r="T607"/>
    </row>
    <row r="608" spans="1:20" x14ac:dyDescent="0.3">
      <c r="A608" s="12" t="s">
        <v>66</v>
      </c>
      <c r="B608" s="12" t="s">
        <v>244</v>
      </c>
      <c r="C608" s="13">
        <v>3497</v>
      </c>
      <c r="D608" s="13">
        <v>3858</v>
      </c>
      <c r="E608" s="13">
        <v>3543</v>
      </c>
      <c r="F608" s="13">
        <v>4642</v>
      </c>
      <c r="G608" s="13">
        <v>5724</v>
      </c>
      <c r="M608" s="20"/>
      <c r="N608" s="20"/>
      <c r="S608"/>
      <c r="T608"/>
    </row>
    <row r="609" spans="1:20" x14ac:dyDescent="0.3">
      <c r="A609" s="12" t="s">
        <v>66</v>
      </c>
      <c r="B609" s="12" t="s">
        <v>243</v>
      </c>
      <c r="C609" s="13">
        <v>1629</v>
      </c>
      <c r="D609" s="13">
        <v>1618</v>
      </c>
      <c r="E609" s="13">
        <v>1426</v>
      </c>
      <c r="F609" s="13">
        <v>2158</v>
      </c>
      <c r="G609" s="13">
        <v>2655</v>
      </c>
      <c r="M609" s="20"/>
      <c r="N609" s="20"/>
      <c r="S609"/>
      <c r="T609"/>
    </row>
    <row r="610" spans="1:20" x14ac:dyDescent="0.3">
      <c r="A610" s="12" t="s">
        <v>66</v>
      </c>
      <c r="B610" s="12" t="s">
        <v>245</v>
      </c>
      <c r="C610" s="13">
        <v>-1868</v>
      </c>
      <c r="D610" s="13">
        <v>-2240</v>
      </c>
      <c r="E610" s="13">
        <v>-2117</v>
      </c>
      <c r="F610" s="13">
        <v>-2483</v>
      </c>
      <c r="G610" s="13">
        <v>-3069</v>
      </c>
      <c r="M610" s="20"/>
      <c r="N610" s="20"/>
      <c r="S610"/>
      <c r="T610"/>
    </row>
    <row r="611" spans="1:20" x14ac:dyDescent="0.3">
      <c r="A611" s="12" t="s">
        <v>172</v>
      </c>
      <c r="B611" s="12" t="s">
        <v>8</v>
      </c>
      <c r="C611" s="13">
        <v>91</v>
      </c>
      <c r="D611" s="13">
        <v>138</v>
      </c>
      <c r="E611" s="13">
        <v>223</v>
      </c>
      <c r="F611" s="13">
        <v>232</v>
      </c>
      <c r="G611" s="13">
        <v>169</v>
      </c>
      <c r="M611" s="20"/>
      <c r="N611" s="20"/>
      <c r="S611"/>
      <c r="T611"/>
    </row>
    <row r="612" spans="1:20" x14ac:dyDescent="0.3">
      <c r="A612" s="12" t="s">
        <v>172</v>
      </c>
      <c r="B612" s="12" t="s">
        <v>243</v>
      </c>
      <c r="C612" s="13">
        <v>62</v>
      </c>
      <c r="D612" s="13">
        <v>92</v>
      </c>
      <c r="E612" s="13">
        <v>145</v>
      </c>
      <c r="F612" s="13">
        <v>137</v>
      </c>
      <c r="G612" s="13">
        <v>96</v>
      </c>
      <c r="M612" s="20"/>
      <c r="N612" s="20"/>
      <c r="S612"/>
      <c r="T612"/>
    </row>
    <row r="613" spans="1:20" x14ac:dyDescent="0.3">
      <c r="A613" s="12" t="s">
        <v>172</v>
      </c>
      <c r="B613" s="12" t="s">
        <v>244</v>
      </c>
      <c r="C613" s="13">
        <v>29</v>
      </c>
      <c r="D613" s="13">
        <v>47</v>
      </c>
      <c r="E613" s="13">
        <v>79</v>
      </c>
      <c r="F613" s="13">
        <v>95</v>
      </c>
      <c r="G613" s="13">
        <v>73</v>
      </c>
      <c r="M613" s="20"/>
      <c r="N613" s="20"/>
      <c r="S613"/>
      <c r="T613"/>
    </row>
    <row r="614" spans="1:20" x14ac:dyDescent="0.3">
      <c r="A614" s="12" t="s">
        <v>172</v>
      </c>
      <c r="B614" s="12" t="s">
        <v>245</v>
      </c>
      <c r="C614" s="13">
        <v>32</v>
      </c>
      <c r="D614" s="13">
        <v>45</v>
      </c>
      <c r="E614" s="13">
        <v>66</v>
      </c>
      <c r="F614" s="13">
        <v>43</v>
      </c>
      <c r="G614" s="13">
        <v>23</v>
      </c>
      <c r="M614" s="20"/>
      <c r="N614" s="20"/>
      <c r="S614"/>
      <c r="T614"/>
    </row>
    <row r="615" spans="1:20" x14ac:dyDescent="0.3">
      <c r="A615" s="12" t="s">
        <v>67</v>
      </c>
      <c r="B615" s="12" t="s">
        <v>8</v>
      </c>
      <c r="C615" s="13">
        <v>8302</v>
      </c>
      <c r="D615" s="13">
        <v>7808</v>
      </c>
      <c r="E615" s="13">
        <v>4286</v>
      </c>
      <c r="F615" s="13">
        <v>7334</v>
      </c>
      <c r="G615" s="13">
        <v>8143</v>
      </c>
      <c r="M615" s="20"/>
      <c r="N615" s="20"/>
      <c r="S615"/>
      <c r="T615"/>
    </row>
    <row r="616" spans="1:20" x14ac:dyDescent="0.3">
      <c r="A616" s="12" t="s">
        <v>67</v>
      </c>
      <c r="B616" s="12" t="s">
        <v>244</v>
      </c>
      <c r="C616" s="13">
        <v>5616</v>
      </c>
      <c r="D616" s="13">
        <v>4610</v>
      </c>
      <c r="E616" s="13">
        <v>1485</v>
      </c>
      <c r="F616" s="13">
        <v>3444</v>
      </c>
      <c r="G616" s="13">
        <v>4783</v>
      </c>
      <c r="M616" s="20"/>
      <c r="N616" s="20"/>
      <c r="S616"/>
      <c r="T616"/>
    </row>
    <row r="617" spans="1:20" x14ac:dyDescent="0.3">
      <c r="A617" s="12" t="s">
        <v>67</v>
      </c>
      <c r="B617" s="12" t="s">
        <v>243</v>
      </c>
      <c r="C617" s="13">
        <v>2686</v>
      </c>
      <c r="D617" s="13">
        <v>3198</v>
      </c>
      <c r="E617" s="13">
        <v>2801</v>
      </c>
      <c r="F617" s="13">
        <v>3890</v>
      </c>
      <c r="G617" s="13">
        <v>3360</v>
      </c>
      <c r="M617" s="20"/>
      <c r="N617" s="20"/>
      <c r="S617"/>
      <c r="T617"/>
    </row>
    <row r="618" spans="1:20" x14ac:dyDescent="0.3">
      <c r="A618" s="12" t="s">
        <v>67</v>
      </c>
      <c r="B618" s="12" t="s">
        <v>245</v>
      </c>
      <c r="C618" s="13">
        <v>-2930</v>
      </c>
      <c r="D618" s="13">
        <v>-1411</v>
      </c>
      <c r="E618" s="13">
        <v>1316</v>
      </c>
      <c r="F618" s="13">
        <v>446</v>
      </c>
      <c r="G618" s="13">
        <v>-1424</v>
      </c>
      <c r="M618" s="20"/>
      <c r="N618" s="20"/>
      <c r="S618"/>
      <c r="T618"/>
    </row>
    <row r="619" spans="1:20" x14ac:dyDescent="0.3">
      <c r="A619" s="12" t="s">
        <v>224</v>
      </c>
      <c r="B619" s="12" t="s">
        <v>8</v>
      </c>
      <c r="C619" s="13">
        <v>2</v>
      </c>
      <c r="D619" s="13">
        <v>1</v>
      </c>
      <c r="E619" s="13">
        <v>1</v>
      </c>
      <c r="F619" s="13">
        <v>1</v>
      </c>
      <c r="G619" s="13">
        <v>5</v>
      </c>
      <c r="M619" s="20"/>
      <c r="N619" s="20"/>
      <c r="S619"/>
      <c r="T619"/>
    </row>
    <row r="620" spans="1:20" x14ac:dyDescent="0.3">
      <c r="A620" s="12" t="s">
        <v>224</v>
      </c>
      <c r="B620" s="12" t="s">
        <v>244</v>
      </c>
      <c r="C620" s="13">
        <v>0</v>
      </c>
      <c r="D620" s="13">
        <v>0</v>
      </c>
      <c r="E620" s="13">
        <v>1</v>
      </c>
      <c r="F620" s="13">
        <v>1</v>
      </c>
      <c r="G620" s="13">
        <v>4</v>
      </c>
      <c r="M620" s="20"/>
      <c r="N620" s="20"/>
      <c r="S620"/>
      <c r="T620"/>
    </row>
    <row r="621" spans="1:20" x14ac:dyDescent="0.3">
      <c r="A621" s="12" t="s">
        <v>224</v>
      </c>
      <c r="B621" s="12" t="s">
        <v>243</v>
      </c>
      <c r="C621" s="13">
        <v>1</v>
      </c>
      <c r="D621" s="13">
        <v>0</v>
      </c>
      <c r="E621" s="13">
        <v>0</v>
      </c>
      <c r="F621" s="13">
        <v>0</v>
      </c>
      <c r="G621" s="13">
        <v>0</v>
      </c>
      <c r="M621" s="20"/>
      <c r="N621" s="20"/>
      <c r="S621"/>
      <c r="T621"/>
    </row>
    <row r="622" spans="1:20" x14ac:dyDescent="0.3">
      <c r="A622" s="12" t="s">
        <v>224</v>
      </c>
      <c r="B622" s="12" t="s">
        <v>245</v>
      </c>
      <c r="C622" s="13">
        <v>1</v>
      </c>
      <c r="D622" s="13">
        <v>0</v>
      </c>
      <c r="E622" s="13">
        <v>0</v>
      </c>
      <c r="F622">
        <v>-1</v>
      </c>
      <c r="G622">
        <v>-4</v>
      </c>
      <c r="M622" s="20"/>
      <c r="N622" s="20"/>
      <c r="S622"/>
      <c r="T622"/>
    </row>
    <row r="623" spans="1:20" x14ac:dyDescent="0.3">
      <c r="A623" s="12" t="s">
        <v>238</v>
      </c>
      <c r="B623" s="12" t="s">
        <v>243</v>
      </c>
      <c r="C623" s="13">
        <v>0</v>
      </c>
      <c r="D623" s="13">
        <v>0</v>
      </c>
      <c r="E623" s="13">
        <v>12</v>
      </c>
      <c r="F623" s="13">
        <v>5</v>
      </c>
      <c r="G623" s="13">
        <v>0</v>
      </c>
      <c r="M623" s="20"/>
      <c r="N623" s="20"/>
      <c r="S623"/>
      <c r="T623"/>
    </row>
    <row r="624" spans="1:20" x14ac:dyDescent="0.3">
      <c r="A624" s="12" t="s">
        <v>238</v>
      </c>
      <c r="B624" s="12" t="s">
        <v>244</v>
      </c>
      <c r="C624" s="13">
        <v>1</v>
      </c>
      <c r="D624" s="13">
        <v>0</v>
      </c>
      <c r="E624" s="13">
        <v>0</v>
      </c>
      <c r="F624" s="13">
        <v>0</v>
      </c>
      <c r="G624" s="13">
        <v>0</v>
      </c>
      <c r="M624" s="20"/>
      <c r="N624" s="20"/>
      <c r="S624"/>
      <c r="T624"/>
    </row>
    <row r="625" spans="1:20" x14ac:dyDescent="0.3">
      <c r="A625" s="12" t="s">
        <v>238</v>
      </c>
      <c r="B625" s="12" t="s">
        <v>245</v>
      </c>
      <c r="C625" s="13">
        <v>-1</v>
      </c>
      <c r="D625" s="13">
        <v>0</v>
      </c>
      <c r="E625" s="13">
        <v>12</v>
      </c>
      <c r="F625" s="13">
        <v>4</v>
      </c>
      <c r="G625" s="13">
        <v>0</v>
      </c>
      <c r="M625" s="20"/>
      <c r="N625" s="20"/>
      <c r="S625"/>
      <c r="T625"/>
    </row>
    <row r="626" spans="1:20" x14ac:dyDescent="0.3">
      <c r="A626" s="12" t="s">
        <v>238</v>
      </c>
      <c r="B626" s="12" t="s">
        <v>8</v>
      </c>
      <c r="C626" s="13">
        <v>1</v>
      </c>
      <c r="D626" s="13">
        <v>0</v>
      </c>
      <c r="E626" s="13">
        <v>12</v>
      </c>
      <c r="F626" s="13">
        <v>5</v>
      </c>
      <c r="G626" s="13">
        <v>0</v>
      </c>
      <c r="M626" s="20"/>
      <c r="N626" s="20"/>
      <c r="S626"/>
      <c r="T626"/>
    </row>
    <row r="627" spans="1:20" x14ac:dyDescent="0.3">
      <c r="A627" s="12" t="s">
        <v>241</v>
      </c>
      <c r="B627" s="12" t="s">
        <v>244</v>
      </c>
      <c r="C627" s="13"/>
      <c r="D627" s="13"/>
      <c r="E627" s="13"/>
      <c r="F627" s="13"/>
      <c r="G627" s="13">
        <v>0</v>
      </c>
      <c r="M627" s="20"/>
      <c r="N627" s="20"/>
      <c r="S627"/>
      <c r="T627"/>
    </row>
    <row r="628" spans="1:20" x14ac:dyDescent="0.3">
      <c r="A628" s="12" t="s">
        <v>241</v>
      </c>
      <c r="B628" s="12" t="s">
        <v>245</v>
      </c>
      <c r="C628" s="13"/>
      <c r="D628" s="13"/>
      <c r="E628" s="13"/>
      <c r="F628" s="13"/>
      <c r="G628" s="13">
        <v>0</v>
      </c>
      <c r="M628" s="20"/>
      <c r="N628" s="20"/>
      <c r="S628"/>
      <c r="T628"/>
    </row>
    <row r="629" spans="1:20" x14ac:dyDescent="0.3">
      <c r="A629" s="12" t="s">
        <v>241</v>
      </c>
      <c r="B629" s="12" t="s">
        <v>8</v>
      </c>
      <c r="C629" s="13"/>
      <c r="D629" s="13"/>
      <c r="E629" s="13"/>
      <c r="F629" s="13"/>
      <c r="G629" s="13">
        <v>0</v>
      </c>
      <c r="M629" s="20"/>
      <c r="N629" s="20"/>
      <c r="S629"/>
      <c r="T629"/>
    </row>
    <row r="630" spans="1:20" x14ac:dyDescent="0.3">
      <c r="A630" s="12" t="s">
        <v>56</v>
      </c>
      <c r="B630" s="12" t="s">
        <v>8</v>
      </c>
      <c r="C630" s="13">
        <v>12224</v>
      </c>
      <c r="D630" s="13">
        <v>10417</v>
      </c>
      <c r="E630" s="13">
        <v>6717</v>
      </c>
      <c r="F630" s="13">
        <v>10718</v>
      </c>
      <c r="G630" s="13">
        <v>11343</v>
      </c>
      <c r="M630" s="20"/>
      <c r="N630" s="20"/>
      <c r="S630"/>
      <c r="T630"/>
    </row>
    <row r="631" spans="1:20" x14ac:dyDescent="0.3">
      <c r="A631" s="12" t="s">
        <v>56</v>
      </c>
      <c r="B631" s="12" t="s">
        <v>244</v>
      </c>
      <c r="C631" s="13">
        <v>6781</v>
      </c>
      <c r="D631" s="13">
        <v>6524</v>
      </c>
      <c r="E631" s="13">
        <v>3943</v>
      </c>
      <c r="F631" s="13">
        <v>6724</v>
      </c>
      <c r="G631" s="13">
        <v>6653</v>
      </c>
      <c r="M631" s="20"/>
      <c r="N631" s="20"/>
      <c r="S631"/>
      <c r="T631"/>
    </row>
    <row r="632" spans="1:20" x14ac:dyDescent="0.3">
      <c r="A632" s="12" t="s">
        <v>56</v>
      </c>
      <c r="B632" s="12" t="s">
        <v>243</v>
      </c>
      <c r="C632" s="13">
        <v>5443</v>
      </c>
      <c r="D632" s="13">
        <v>3893</v>
      </c>
      <c r="E632" s="13">
        <v>2774</v>
      </c>
      <c r="F632" s="13">
        <v>3994</v>
      </c>
      <c r="G632" s="13">
        <v>4690</v>
      </c>
      <c r="M632" s="20"/>
      <c r="N632" s="20"/>
      <c r="S632"/>
      <c r="T632"/>
    </row>
    <row r="633" spans="1:20" x14ac:dyDescent="0.3">
      <c r="A633" s="12" t="s">
        <v>56</v>
      </c>
      <c r="B633" s="12" t="s">
        <v>245</v>
      </c>
      <c r="C633" s="13">
        <v>-1338</v>
      </c>
      <c r="D633" s="13">
        <v>-2630</v>
      </c>
      <c r="E633" s="13">
        <v>-1169</v>
      </c>
      <c r="F633" s="13">
        <v>-2730</v>
      </c>
      <c r="G633" s="13">
        <v>-1964</v>
      </c>
      <c r="M633" s="20"/>
      <c r="N633" s="20"/>
      <c r="S633"/>
      <c r="T633"/>
    </row>
    <row r="634" spans="1:20" x14ac:dyDescent="0.3">
      <c r="A634" s="12" t="s">
        <v>79</v>
      </c>
      <c r="B634" s="12" t="s">
        <v>8</v>
      </c>
      <c r="C634" s="13">
        <v>3685</v>
      </c>
      <c r="D634" s="13">
        <v>3083</v>
      </c>
      <c r="E634" s="13">
        <v>1943</v>
      </c>
      <c r="F634" s="13">
        <v>3148</v>
      </c>
      <c r="G634" s="13">
        <v>4197</v>
      </c>
      <c r="M634" s="20"/>
      <c r="N634" s="20"/>
      <c r="S634"/>
      <c r="T634"/>
    </row>
    <row r="635" spans="1:20" x14ac:dyDescent="0.3">
      <c r="A635" s="12" t="s">
        <v>79</v>
      </c>
      <c r="B635" s="12" t="s">
        <v>244</v>
      </c>
      <c r="C635" s="13">
        <v>1269</v>
      </c>
      <c r="D635" s="13">
        <v>1146</v>
      </c>
      <c r="E635" s="13">
        <v>813</v>
      </c>
      <c r="F635" s="13">
        <v>1751</v>
      </c>
      <c r="G635" s="13">
        <v>2710</v>
      </c>
      <c r="M635" s="20"/>
      <c r="N635" s="20"/>
      <c r="S635"/>
      <c r="T635"/>
    </row>
    <row r="636" spans="1:20" x14ac:dyDescent="0.3">
      <c r="A636" s="12" t="s">
        <v>79</v>
      </c>
      <c r="B636" s="12" t="s">
        <v>243</v>
      </c>
      <c r="C636" s="13">
        <v>2415</v>
      </c>
      <c r="D636" s="13">
        <v>1937</v>
      </c>
      <c r="E636" s="13">
        <v>1130</v>
      </c>
      <c r="F636" s="13">
        <v>1397</v>
      </c>
      <c r="G636" s="13">
        <v>1487</v>
      </c>
      <c r="M636" s="20"/>
      <c r="N636" s="20"/>
      <c r="S636"/>
      <c r="T636"/>
    </row>
    <row r="637" spans="1:20" x14ac:dyDescent="0.3">
      <c r="A637" s="12" t="s">
        <v>79</v>
      </c>
      <c r="B637" s="12" t="s">
        <v>245</v>
      </c>
      <c r="C637" s="13">
        <v>1146</v>
      </c>
      <c r="D637" s="13">
        <v>791</v>
      </c>
      <c r="E637" s="13">
        <v>316</v>
      </c>
      <c r="F637" s="13">
        <v>-354</v>
      </c>
      <c r="G637" s="13">
        <v>-1224</v>
      </c>
      <c r="M637" s="20"/>
      <c r="N637" s="20"/>
      <c r="S637"/>
      <c r="T637"/>
    </row>
    <row r="638" spans="1:20" x14ac:dyDescent="0.3">
      <c r="A638" s="12" t="s">
        <v>63</v>
      </c>
      <c r="B638" s="12" t="s">
        <v>8</v>
      </c>
      <c r="C638" s="13">
        <v>6558</v>
      </c>
      <c r="D638" s="13">
        <v>6567</v>
      </c>
      <c r="E638" s="13">
        <v>6811</v>
      </c>
      <c r="F638" s="13">
        <v>8899</v>
      </c>
      <c r="G638" s="13">
        <v>9152</v>
      </c>
      <c r="M638" s="20"/>
      <c r="N638" s="20"/>
      <c r="S638"/>
      <c r="T638"/>
    </row>
    <row r="639" spans="1:20" x14ac:dyDescent="0.3">
      <c r="A639" s="12" t="s">
        <v>63</v>
      </c>
      <c r="B639" s="12" t="s">
        <v>244</v>
      </c>
      <c r="C639" s="13">
        <v>3706</v>
      </c>
      <c r="D639" s="13">
        <v>3920</v>
      </c>
      <c r="E639" s="13">
        <v>3899</v>
      </c>
      <c r="F639" s="13">
        <v>5282</v>
      </c>
      <c r="G639" s="13">
        <v>5995</v>
      </c>
      <c r="M639" s="20"/>
      <c r="N639" s="20"/>
      <c r="S639"/>
      <c r="T639"/>
    </row>
    <row r="640" spans="1:20" x14ac:dyDescent="0.3">
      <c r="A640" s="12" t="s">
        <v>63</v>
      </c>
      <c r="B640" s="12" t="s">
        <v>243</v>
      </c>
      <c r="C640" s="13">
        <v>2852</v>
      </c>
      <c r="D640" s="13">
        <v>2647</v>
      </c>
      <c r="E640" s="13">
        <v>2912</v>
      </c>
      <c r="F640" s="13">
        <v>3617</v>
      </c>
      <c r="G640" s="13">
        <v>3157</v>
      </c>
      <c r="M640" s="20"/>
      <c r="N640" s="20"/>
      <c r="S640"/>
      <c r="T640"/>
    </row>
    <row r="641" spans="1:20" x14ac:dyDescent="0.3">
      <c r="A641" s="12" t="s">
        <v>63</v>
      </c>
      <c r="B641" s="12" t="s">
        <v>245</v>
      </c>
      <c r="C641" s="13">
        <v>-853</v>
      </c>
      <c r="D641" s="13">
        <v>-1273</v>
      </c>
      <c r="E641" s="13">
        <v>-987</v>
      </c>
      <c r="F641" s="13">
        <v>-1665</v>
      </c>
      <c r="G641" s="13">
        <v>-2837</v>
      </c>
      <c r="M641" s="20"/>
      <c r="N641" s="20"/>
      <c r="S641"/>
      <c r="T641"/>
    </row>
    <row r="642" spans="1:20" x14ac:dyDescent="0.3">
      <c r="A642" s="12" t="s">
        <v>207</v>
      </c>
      <c r="B642" s="12" t="s">
        <v>8</v>
      </c>
      <c r="C642" s="13">
        <v>22</v>
      </c>
      <c r="D642" s="13">
        <v>21</v>
      </c>
      <c r="E642" s="13">
        <v>22</v>
      </c>
      <c r="F642" s="13">
        <v>27</v>
      </c>
      <c r="G642" s="13">
        <v>25</v>
      </c>
      <c r="M642" s="20"/>
      <c r="N642" s="20"/>
      <c r="S642"/>
      <c r="T642"/>
    </row>
    <row r="643" spans="1:20" x14ac:dyDescent="0.3">
      <c r="A643" s="12" t="s">
        <v>207</v>
      </c>
      <c r="B643" s="12" t="s">
        <v>243</v>
      </c>
      <c r="C643" s="13">
        <v>21</v>
      </c>
      <c r="D643" s="13">
        <v>20</v>
      </c>
      <c r="E643" s="13">
        <v>21</v>
      </c>
      <c r="F643" s="13">
        <v>27</v>
      </c>
      <c r="G643" s="13">
        <v>24</v>
      </c>
      <c r="M643" s="20"/>
      <c r="N643" s="20"/>
      <c r="S643"/>
      <c r="T643"/>
    </row>
    <row r="644" spans="1:20" x14ac:dyDescent="0.3">
      <c r="A644" s="12" t="s">
        <v>207</v>
      </c>
      <c r="B644" s="12" t="s">
        <v>245</v>
      </c>
      <c r="C644" s="13">
        <v>19</v>
      </c>
      <c r="D644" s="13">
        <v>18</v>
      </c>
      <c r="E644" s="13">
        <v>21</v>
      </c>
      <c r="F644" s="13">
        <v>26</v>
      </c>
      <c r="G644" s="13">
        <v>24</v>
      </c>
      <c r="M644" s="20"/>
      <c r="N644" s="20"/>
      <c r="S644"/>
      <c r="T644"/>
    </row>
    <row r="645" spans="1:20" x14ac:dyDescent="0.3">
      <c r="A645" s="12" t="s">
        <v>207</v>
      </c>
      <c r="B645" s="12" t="s">
        <v>244</v>
      </c>
      <c r="C645" s="13">
        <v>1</v>
      </c>
      <c r="D645" s="13">
        <v>1</v>
      </c>
      <c r="E645" s="13">
        <v>0</v>
      </c>
      <c r="F645" s="13">
        <v>1</v>
      </c>
      <c r="G645" s="13">
        <v>1</v>
      </c>
      <c r="M645" s="20"/>
      <c r="N645" s="20"/>
      <c r="S645"/>
      <c r="T645"/>
    </row>
    <row r="646" spans="1:20" x14ac:dyDescent="0.3">
      <c r="A646" s="12" t="s">
        <v>55</v>
      </c>
      <c r="B646" s="12" t="s">
        <v>8</v>
      </c>
      <c r="C646" s="13">
        <v>7152</v>
      </c>
      <c r="D646" s="13">
        <v>7977</v>
      </c>
      <c r="E646" s="13">
        <v>6363</v>
      </c>
      <c r="F646" s="13">
        <v>8795</v>
      </c>
      <c r="G646" s="13">
        <v>12465</v>
      </c>
      <c r="M646" s="20"/>
      <c r="N646" s="20"/>
      <c r="S646"/>
      <c r="T646"/>
    </row>
    <row r="647" spans="1:20" x14ac:dyDescent="0.3">
      <c r="A647" s="12" t="s">
        <v>55</v>
      </c>
      <c r="B647" s="12" t="s">
        <v>243</v>
      </c>
      <c r="C647" s="13">
        <v>6732</v>
      </c>
      <c r="D647" s="13">
        <v>7538</v>
      </c>
      <c r="E647" s="13">
        <v>5655</v>
      </c>
      <c r="F647" s="13">
        <v>8040</v>
      </c>
      <c r="G647" s="13">
        <v>11941</v>
      </c>
      <c r="M647" s="20"/>
      <c r="N647" s="20"/>
      <c r="S647"/>
      <c r="T647"/>
    </row>
    <row r="648" spans="1:20" x14ac:dyDescent="0.3">
      <c r="A648" s="12" t="s">
        <v>55</v>
      </c>
      <c r="B648" s="12" t="s">
        <v>245</v>
      </c>
      <c r="C648" s="13">
        <v>6313</v>
      </c>
      <c r="D648" s="13">
        <v>7098</v>
      </c>
      <c r="E648" s="13">
        <v>4948</v>
      </c>
      <c r="F648" s="13">
        <v>7285</v>
      </c>
      <c r="G648" s="13">
        <v>11418</v>
      </c>
      <c r="M648" s="20"/>
      <c r="N648" s="20"/>
      <c r="S648"/>
      <c r="T648"/>
    </row>
    <row r="649" spans="1:20" x14ac:dyDescent="0.3">
      <c r="A649" s="12" t="s">
        <v>55</v>
      </c>
      <c r="B649" s="12" t="s">
        <v>244</v>
      </c>
      <c r="C649" s="13">
        <v>420</v>
      </c>
      <c r="D649" s="13">
        <v>440</v>
      </c>
      <c r="E649" s="13">
        <v>707</v>
      </c>
      <c r="F649" s="13">
        <v>755</v>
      </c>
      <c r="G649" s="13">
        <v>523</v>
      </c>
      <c r="M649" s="20"/>
      <c r="N649" s="20"/>
      <c r="S649"/>
      <c r="T649"/>
    </row>
    <row r="650" spans="1:20" x14ac:dyDescent="0.3">
      <c r="A650" s="12" t="s">
        <v>168</v>
      </c>
      <c r="B650" s="12" t="s">
        <v>8</v>
      </c>
      <c r="C650" s="13">
        <v>177</v>
      </c>
      <c r="D650" s="13">
        <v>165</v>
      </c>
      <c r="E650" s="13">
        <v>149</v>
      </c>
      <c r="F650" s="13">
        <v>122</v>
      </c>
      <c r="G650" s="13">
        <v>190</v>
      </c>
      <c r="M650" s="20"/>
      <c r="N650" s="20"/>
      <c r="S650"/>
      <c r="T650"/>
    </row>
    <row r="651" spans="1:20" x14ac:dyDescent="0.3">
      <c r="A651" s="12" t="s">
        <v>168</v>
      </c>
      <c r="B651" s="12" t="s">
        <v>243</v>
      </c>
      <c r="C651" s="13">
        <v>87</v>
      </c>
      <c r="D651" s="13">
        <v>95</v>
      </c>
      <c r="E651" s="13">
        <v>63</v>
      </c>
      <c r="F651" s="13">
        <v>44</v>
      </c>
      <c r="G651" s="13">
        <v>116</v>
      </c>
      <c r="M651" s="20"/>
      <c r="N651" s="20"/>
      <c r="S651"/>
      <c r="T651"/>
    </row>
    <row r="652" spans="1:20" x14ac:dyDescent="0.3">
      <c r="A652" s="12" t="s">
        <v>168</v>
      </c>
      <c r="B652" s="12" t="s">
        <v>244</v>
      </c>
      <c r="C652" s="13">
        <v>90</v>
      </c>
      <c r="D652" s="13">
        <v>70</v>
      </c>
      <c r="E652" s="13">
        <v>86</v>
      </c>
      <c r="F652" s="13">
        <v>78</v>
      </c>
      <c r="G652" s="13">
        <v>74</v>
      </c>
      <c r="M652" s="20"/>
      <c r="N652" s="20"/>
      <c r="S652"/>
      <c r="T652"/>
    </row>
    <row r="653" spans="1:20" x14ac:dyDescent="0.3">
      <c r="A653" s="12" t="s">
        <v>168</v>
      </c>
      <c r="B653" s="12" t="s">
        <v>245</v>
      </c>
      <c r="C653" s="13">
        <v>-3</v>
      </c>
      <c r="D653" s="13">
        <v>25</v>
      </c>
      <c r="E653" s="13">
        <v>-24</v>
      </c>
      <c r="F653" s="13">
        <v>-34</v>
      </c>
      <c r="G653" s="13">
        <v>42</v>
      </c>
      <c r="M653" s="20"/>
      <c r="N653" s="20"/>
      <c r="S653"/>
      <c r="T653"/>
    </row>
    <row r="654" spans="1:20" x14ac:dyDescent="0.3">
      <c r="A654" s="12" t="s">
        <v>94</v>
      </c>
      <c r="B654" s="12" t="s">
        <v>8</v>
      </c>
      <c r="C654" s="13">
        <v>2387</v>
      </c>
      <c r="D654" s="13">
        <v>2270</v>
      </c>
      <c r="E654" s="13">
        <v>1417</v>
      </c>
      <c r="F654" s="13">
        <v>2243</v>
      </c>
      <c r="G654" s="13">
        <v>2390</v>
      </c>
      <c r="M654" s="20"/>
      <c r="N654" s="20"/>
      <c r="S654"/>
      <c r="T654"/>
    </row>
    <row r="655" spans="1:20" x14ac:dyDescent="0.3">
      <c r="A655" s="12" t="s">
        <v>94</v>
      </c>
      <c r="B655" s="12" t="s">
        <v>243</v>
      </c>
      <c r="C655" s="13">
        <v>2256</v>
      </c>
      <c r="D655" s="13">
        <v>2108</v>
      </c>
      <c r="E655" s="13">
        <v>1267</v>
      </c>
      <c r="F655" s="13">
        <v>2055</v>
      </c>
      <c r="G655" s="13">
        <v>2121</v>
      </c>
      <c r="M655" s="20"/>
      <c r="N655" s="20"/>
      <c r="S655"/>
      <c r="T655"/>
    </row>
    <row r="656" spans="1:20" x14ac:dyDescent="0.3">
      <c r="A656" s="12" t="s">
        <v>94</v>
      </c>
      <c r="B656" s="12" t="s">
        <v>245</v>
      </c>
      <c r="C656" s="13">
        <v>2126</v>
      </c>
      <c r="D656" s="13">
        <v>1946</v>
      </c>
      <c r="E656" s="13">
        <v>1118</v>
      </c>
      <c r="F656" s="13">
        <v>1867</v>
      </c>
      <c r="G656" s="13">
        <v>1851</v>
      </c>
      <c r="M656" s="20"/>
      <c r="N656" s="20"/>
      <c r="S656"/>
      <c r="T656"/>
    </row>
    <row r="657" spans="1:20" x14ac:dyDescent="0.3">
      <c r="A657" s="12" t="s">
        <v>94</v>
      </c>
      <c r="B657" s="12" t="s">
        <v>244</v>
      </c>
      <c r="C657" s="13">
        <v>131</v>
      </c>
      <c r="D657" s="13">
        <v>162</v>
      </c>
      <c r="E657" s="13">
        <v>150</v>
      </c>
      <c r="F657" s="13">
        <v>188</v>
      </c>
      <c r="G657" s="13">
        <v>270</v>
      </c>
      <c r="M657" s="20"/>
      <c r="N657" s="20"/>
      <c r="S657"/>
      <c r="T657"/>
    </row>
    <row r="658" spans="1:20" x14ac:dyDescent="0.3">
      <c r="A658" s="12" t="s">
        <v>43</v>
      </c>
      <c r="B658" s="12" t="s">
        <v>8</v>
      </c>
      <c r="C658" s="13">
        <v>17569</v>
      </c>
      <c r="D658" s="13">
        <v>15798</v>
      </c>
      <c r="E658" s="13">
        <v>13107</v>
      </c>
      <c r="F658" s="13">
        <v>17331</v>
      </c>
      <c r="G658" s="13">
        <v>22237</v>
      </c>
      <c r="M658" s="20"/>
      <c r="N658" s="20"/>
      <c r="S658"/>
      <c r="T658"/>
    </row>
    <row r="659" spans="1:20" x14ac:dyDescent="0.3">
      <c r="A659" s="12" t="s">
        <v>43</v>
      </c>
      <c r="B659" s="12" t="s">
        <v>243</v>
      </c>
      <c r="C659" s="13">
        <v>9677</v>
      </c>
      <c r="D659" s="13">
        <v>9658</v>
      </c>
      <c r="E659" s="13">
        <v>7587</v>
      </c>
      <c r="F659" s="13">
        <v>10448</v>
      </c>
      <c r="G659" s="13">
        <v>13613</v>
      </c>
      <c r="M659" s="20"/>
      <c r="N659" s="20"/>
      <c r="S659"/>
      <c r="T659"/>
    </row>
    <row r="660" spans="1:20" x14ac:dyDescent="0.3">
      <c r="A660" s="12" t="s">
        <v>43</v>
      </c>
      <c r="B660" s="12" t="s">
        <v>244</v>
      </c>
      <c r="C660" s="13">
        <v>7892</v>
      </c>
      <c r="D660" s="13">
        <v>6139</v>
      </c>
      <c r="E660" s="13">
        <v>5520</v>
      </c>
      <c r="F660" s="13">
        <v>6883</v>
      </c>
      <c r="G660" s="13">
        <v>8625</v>
      </c>
      <c r="M660" s="20"/>
      <c r="N660" s="20"/>
      <c r="S660"/>
      <c r="T660"/>
    </row>
    <row r="661" spans="1:20" x14ac:dyDescent="0.3">
      <c r="A661" s="12" t="s">
        <v>43</v>
      </c>
      <c r="B661" s="12" t="s">
        <v>245</v>
      </c>
      <c r="C661" s="13">
        <v>1784</v>
      </c>
      <c r="D661" s="13">
        <v>3519</v>
      </c>
      <c r="E661" s="13">
        <v>2067</v>
      </c>
      <c r="F661" s="13">
        <v>3566</v>
      </c>
      <c r="G661" s="13">
        <v>4988</v>
      </c>
      <c r="M661" s="20"/>
      <c r="N661" s="20"/>
      <c r="S661"/>
      <c r="T661"/>
    </row>
    <row r="662" spans="1:20" x14ac:dyDescent="0.3">
      <c r="A662" s="12" t="s">
        <v>39</v>
      </c>
      <c r="B662" s="12" t="s">
        <v>8</v>
      </c>
      <c r="C662" s="13">
        <v>21303</v>
      </c>
      <c r="D662" s="13">
        <v>21303</v>
      </c>
      <c r="E662" s="13">
        <v>18845</v>
      </c>
      <c r="F662" s="13">
        <v>23275</v>
      </c>
      <c r="G662" s="13">
        <v>25486</v>
      </c>
      <c r="M662" s="20"/>
      <c r="N662" s="20"/>
      <c r="S662"/>
      <c r="T662"/>
    </row>
    <row r="663" spans="1:20" x14ac:dyDescent="0.3">
      <c r="A663" s="12" t="s">
        <v>39</v>
      </c>
      <c r="B663" s="12" t="s">
        <v>244</v>
      </c>
      <c r="C663" s="13">
        <v>12587</v>
      </c>
      <c r="D663" s="13">
        <v>12662</v>
      </c>
      <c r="E663" s="13">
        <v>11122</v>
      </c>
      <c r="F663" s="13">
        <v>13994</v>
      </c>
      <c r="G663" s="13">
        <v>16155</v>
      </c>
      <c r="M663" s="20"/>
      <c r="N663" s="20"/>
      <c r="S663"/>
      <c r="T663"/>
    </row>
    <row r="664" spans="1:20" x14ac:dyDescent="0.3">
      <c r="A664" s="12" t="s">
        <v>39</v>
      </c>
      <c r="B664" s="12" t="s">
        <v>243</v>
      </c>
      <c r="C664" s="13">
        <v>8716</v>
      </c>
      <c r="D664" s="13">
        <v>8641</v>
      </c>
      <c r="E664" s="13">
        <v>7723</v>
      </c>
      <c r="F664" s="13">
        <v>9281</v>
      </c>
      <c r="G664" s="13">
        <v>9331</v>
      </c>
      <c r="M664" s="20"/>
      <c r="N664" s="20"/>
      <c r="S664"/>
      <c r="T664"/>
    </row>
    <row r="665" spans="1:20" x14ac:dyDescent="0.3">
      <c r="A665" s="12" t="s">
        <v>39</v>
      </c>
      <c r="B665" s="12" t="s">
        <v>245</v>
      </c>
      <c r="C665" s="13">
        <v>-3871</v>
      </c>
      <c r="D665" s="13">
        <v>-4020</v>
      </c>
      <c r="E665" s="13">
        <v>-3398</v>
      </c>
      <c r="F665" s="13">
        <v>-4713</v>
      </c>
      <c r="G665" s="13">
        <v>-6825</v>
      </c>
      <c r="M665" s="20"/>
      <c r="N665" s="20"/>
      <c r="S665"/>
      <c r="T665"/>
    </row>
    <row r="666" spans="1:20" x14ac:dyDescent="0.3">
      <c r="A666" s="12" t="s">
        <v>237</v>
      </c>
      <c r="B666" s="12" t="s">
        <v>244</v>
      </c>
      <c r="C666" s="13">
        <v>0</v>
      </c>
      <c r="D666" s="13">
        <v>0</v>
      </c>
      <c r="E666" s="13">
        <v>0</v>
      </c>
      <c r="F666" s="13">
        <v>0</v>
      </c>
      <c r="G666" s="13">
        <v>1</v>
      </c>
      <c r="M666" s="20"/>
      <c r="N666" s="20"/>
      <c r="S666"/>
      <c r="T666"/>
    </row>
    <row r="667" spans="1:20" x14ac:dyDescent="0.3">
      <c r="A667" s="12" t="s">
        <v>237</v>
      </c>
      <c r="B667" s="12" t="s">
        <v>8</v>
      </c>
      <c r="C667" s="13">
        <v>0</v>
      </c>
      <c r="D667" s="13">
        <v>0</v>
      </c>
      <c r="E667" s="13">
        <v>0</v>
      </c>
      <c r="F667" s="13">
        <v>0</v>
      </c>
      <c r="G667" s="13">
        <v>1</v>
      </c>
      <c r="M667" s="20"/>
      <c r="N667" s="20"/>
      <c r="S667"/>
      <c r="T667"/>
    </row>
    <row r="668" spans="1:20" x14ac:dyDescent="0.3">
      <c r="A668" s="12" t="s">
        <v>237</v>
      </c>
      <c r="B668" s="12" t="s">
        <v>243</v>
      </c>
      <c r="C668" s="13">
        <v>0</v>
      </c>
      <c r="D668" s="13">
        <v>0</v>
      </c>
      <c r="E668" s="13"/>
      <c r="F668" s="13">
        <v>0</v>
      </c>
      <c r="G668" s="13">
        <v>0</v>
      </c>
      <c r="M668" s="20"/>
      <c r="N668" s="20"/>
      <c r="S668"/>
      <c r="T668"/>
    </row>
    <row r="669" spans="1:20" x14ac:dyDescent="0.3">
      <c r="A669" s="12" t="s">
        <v>237</v>
      </c>
      <c r="B669" s="12" t="s">
        <v>245</v>
      </c>
      <c r="C669" s="13">
        <v>0</v>
      </c>
      <c r="D669" s="13">
        <v>0</v>
      </c>
      <c r="E669" s="13">
        <v>0</v>
      </c>
      <c r="F669" s="13">
        <v>0</v>
      </c>
      <c r="G669" s="13">
        <v>0</v>
      </c>
      <c r="M669" s="20"/>
      <c r="N669" s="20"/>
      <c r="S669"/>
      <c r="T669"/>
    </row>
    <row r="670" spans="1:20" x14ac:dyDescent="0.3">
      <c r="A670" s="12" t="s">
        <v>41</v>
      </c>
      <c r="B670" s="12" t="s">
        <v>8</v>
      </c>
      <c r="C670" s="13">
        <v>13360</v>
      </c>
      <c r="D670" s="13">
        <v>14331</v>
      </c>
      <c r="E670" s="13">
        <v>13648</v>
      </c>
      <c r="F670" s="13">
        <v>15600</v>
      </c>
      <c r="G670" s="13">
        <v>23253</v>
      </c>
      <c r="M670" s="20"/>
      <c r="N670" s="20"/>
      <c r="S670"/>
      <c r="T670"/>
    </row>
    <row r="671" spans="1:20" x14ac:dyDescent="0.3">
      <c r="A671" s="12" t="s">
        <v>41</v>
      </c>
      <c r="B671" s="12" t="s">
        <v>244</v>
      </c>
      <c r="C671" s="13">
        <v>8002</v>
      </c>
      <c r="D671" s="13">
        <v>8366</v>
      </c>
      <c r="E671" s="13">
        <v>8601</v>
      </c>
      <c r="F671" s="13">
        <v>9745</v>
      </c>
      <c r="G671" s="13">
        <v>11873</v>
      </c>
      <c r="M671" s="20"/>
      <c r="N671" s="20"/>
      <c r="S671"/>
      <c r="T671"/>
    </row>
    <row r="672" spans="1:20" x14ac:dyDescent="0.3">
      <c r="A672" s="12" t="s">
        <v>41</v>
      </c>
      <c r="B672" s="12" t="s">
        <v>243</v>
      </c>
      <c r="C672" s="13">
        <v>5358</v>
      </c>
      <c r="D672" s="13">
        <v>5965</v>
      </c>
      <c r="E672" s="13">
        <v>5047</v>
      </c>
      <c r="F672" s="13">
        <v>5855</v>
      </c>
      <c r="G672" s="13">
        <v>11380</v>
      </c>
      <c r="M672" s="20"/>
      <c r="N672" s="20"/>
      <c r="S672"/>
      <c r="T672"/>
    </row>
    <row r="673" spans="1:20" x14ac:dyDescent="0.3">
      <c r="A673" s="12" t="s">
        <v>41</v>
      </c>
      <c r="B673" s="12" t="s">
        <v>245</v>
      </c>
      <c r="C673" s="13">
        <v>-2644</v>
      </c>
      <c r="D673" s="13">
        <v>-2402</v>
      </c>
      <c r="E673" s="13">
        <v>-3554</v>
      </c>
      <c r="F673" s="13">
        <v>-3889</v>
      </c>
      <c r="G673" s="13">
        <v>-493</v>
      </c>
      <c r="M673" s="20"/>
      <c r="N673" s="20"/>
      <c r="S673"/>
      <c r="T673"/>
    </row>
    <row r="674" spans="1:20" x14ac:dyDescent="0.3">
      <c r="A674" s="12" t="s">
        <v>65</v>
      </c>
      <c r="B674" s="12" t="s">
        <v>8</v>
      </c>
      <c r="C674" s="13">
        <v>5451</v>
      </c>
      <c r="D674" s="13">
        <v>5604</v>
      </c>
      <c r="E674" s="13">
        <v>5439</v>
      </c>
      <c r="F674" s="13">
        <v>7313</v>
      </c>
      <c r="G674" s="13">
        <v>9086</v>
      </c>
      <c r="M674" s="20"/>
      <c r="N674" s="20"/>
      <c r="S674"/>
      <c r="T674"/>
    </row>
    <row r="675" spans="1:20" x14ac:dyDescent="0.3">
      <c r="A675" s="12" t="s">
        <v>65</v>
      </c>
      <c r="B675" s="12" t="s">
        <v>244</v>
      </c>
      <c r="C675" s="13">
        <v>3878</v>
      </c>
      <c r="D675" s="13">
        <v>3888</v>
      </c>
      <c r="E675" s="13">
        <v>3776</v>
      </c>
      <c r="F675" s="13">
        <v>4944</v>
      </c>
      <c r="G675" s="13">
        <v>6159</v>
      </c>
      <c r="M675" s="20"/>
      <c r="N675" s="20"/>
      <c r="S675"/>
      <c r="T675"/>
    </row>
    <row r="676" spans="1:20" x14ac:dyDescent="0.3">
      <c r="A676" s="12" t="s">
        <v>65</v>
      </c>
      <c r="B676" s="12" t="s">
        <v>243</v>
      </c>
      <c r="C676" s="13">
        <v>1573</v>
      </c>
      <c r="D676" s="13">
        <v>1716</v>
      </c>
      <c r="E676" s="13">
        <v>1663</v>
      </c>
      <c r="F676" s="13">
        <v>2369</v>
      </c>
      <c r="G676" s="13">
        <v>2927</v>
      </c>
      <c r="M676" s="20"/>
      <c r="N676" s="20"/>
      <c r="S676"/>
      <c r="T676"/>
    </row>
    <row r="677" spans="1:20" x14ac:dyDescent="0.3">
      <c r="A677" s="12" t="s">
        <v>65</v>
      </c>
      <c r="B677" s="12" t="s">
        <v>245</v>
      </c>
      <c r="C677" s="13">
        <v>-2306</v>
      </c>
      <c r="D677" s="13">
        <v>-2172</v>
      </c>
      <c r="E677" s="13">
        <v>-2113</v>
      </c>
      <c r="F677" s="13">
        <v>-2575</v>
      </c>
      <c r="G677" s="13">
        <v>-3231</v>
      </c>
      <c r="M677" s="20"/>
      <c r="N677" s="20"/>
      <c r="S677"/>
      <c r="T677"/>
    </row>
    <row r="678" spans="1:20" x14ac:dyDescent="0.3">
      <c r="A678" s="12" t="s">
        <v>71</v>
      </c>
      <c r="B678" s="12" t="s">
        <v>8</v>
      </c>
      <c r="C678" s="13">
        <v>5999</v>
      </c>
      <c r="D678" s="13">
        <v>8151</v>
      </c>
      <c r="E678" s="13">
        <v>4591</v>
      </c>
      <c r="F678" s="13">
        <v>4493</v>
      </c>
      <c r="G678" s="13">
        <v>6541</v>
      </c>
      <c r="M678" s="20"/>
      <c r="N678" s="20"/>
      <c r="S678"/>
      <c r="T678"/>
    </row>
    <row r="679" spans="1:20" x14ac:dyDescent="0.3">
      <c r="A679" s="12" t="s">
        <v>71</v>
      </c>
      <c r="B679" s="12" t="s">
        <v>243</v>
      </c>
      <c r="C679" s="13">
        <v>4428</v>
      </c>
      <c r="D679" s="13">
        <v>6457</v>
      </c>
      <c r="E679" s="13">
        <v>3410</v>
      </c>
      <c r="F679" s="13">
        <v>2580</v>
      </c>
      <c r="G679" s="13">
        <v>3669</v>
      </c>
      <c r="M679" s="20"/>
      <c r="N679" s="20"/>
      <c r="S679"/>
      <c r="T679"/>
    </row>
    <row r="680" spans="1:20" x14ac:dyDescent="0.3">
      <c r="A680" s="12" t="s">
        <v>71</v>
      </c>
      <c r="B680" s="12" t="s">
        <v>244</v>
      </c>
      <c r="C680" s="13">
        <v>1571</v>
      </c>
      <c r="D680" s="13">
        <v>1694</v>
      </c>
      <c r="E680" s="13">
        <v>1181</v>
      </c>
      <c r="F680" s="13">
        <v>1912</v>
      </c>
      <c r="G680" s="13">
        <v>2872</v>
      </c>
      <c r="M680" s="20"/>
      <c r="N680" s="20"/>
      <c r="S680"/>
      <c r="T680"/>
    </row>
    <row r="681" spans="1:20" x14ac:dyDescent="0.3">
      <c r="A681" s="12" t="s">
        <v>71</v>
      </c>
      <c r="B681" s="12" t="s">
        <v>245</v>
      </c>
      <c r="C681" s="13">
        <v>2857</v>
      </c>
      <c r="D681" s="13">
        <v>4762</v>
      </c>
      <c r="E681" s="13">
        <v>2230</v>
      </c>
      <c r="F681" s="13">
        <v>668</v>
      </c>
      <c r="G681" s="13">
        <v>796</v>
      </c>
      <c r="M681" s="20"/>
      <c r="N681" s="20"/>
      <c r="S681"/>
      <c r="T681"/>
    </row>
    <row r="682" spans="1:20" x14ac:dyDescent="0.3">
      <c r="A682" s="12" t="s">
        <v>195</v>
      </c>
      <c r="B682" s="12" t="s">
        <v>8</v>
      </c>
      <c r="C682" s="13">
        <v>19</v>
      </c>
      <c r="D682" s="13">
        <v>28</v>
      </c>
      <c r="E682" s="13">
        <v>16</v>
      </c>
      <c r="F682" s="13">
        <v>44</v>
      </c>
      <c r="G682" s="13">
        <v>54</v>
      </c>
      <c r="M682" s="20"/>
      <c r="N682" s="20"/>
      <c r="S682"/>
      <c r="T682"/>
    </row>
    <row r="683" spans="1:20" x14ac:dyDescent="0.3">
      <c r="A683" s="12" t="s">
        <v>195</v>
      </c>
      <c r="B683" s="12" t="s">
        <v>244</v>
      </c>
      <c r="C683" s="13">
        <v>11</v>
      </c>
      <c r="D683" s="13">
        <v>19</v>
      </c>
      <c r="E683" s="13">
        <v>8</v>
      </c>
      <c r="F683" s="13">
        <v>34</v>
      </c>
      <c r="G683" s="13">
        <v>44</v>
      </c>
      <c r="M683" s="20"/>
      <c r="N683" s="20"/>
      <c r="S683"/>
      <c r="T683"/>
    </row>
    <row r="684" spans="1:20" x14ac:dyDescent="0.3">
      <c r="A684" s="12" t="s">
        <v>195</v>
      </c>
      <c r="B684" s="12" t="s">
        <v>243</v>
      </c>
      <c r="C684" s="13">
        <v>9</v>
      </c>
      <c r="D684" s="13">
        <v>9</v>
      </c>
      <c r="E684" s="13">
        <v>8</v>
      </c>
      <c r="F684" s="13">
        <v>10</v>
      </c>
      <c r="G684" s="13">
        <v>10</v>
      </c>
      <c r="M684" s="20"/>
      <c r="N684" s="20"/>
      <c r="S684"/>
      <c r="T684"/>
    </row>
    <row r="685" spans="1:20" x14ac:dyDescent="0.3">
      <c r="A685" s="12" t="s">
        <v>195</v>
      </c>
      <c r="B685" s="12" t="s">
        <v>245</v>
      </c>
      <c r="C685" s="13">
        <v>-2</v>
      </c>
      <c r="D685" s="13">
        <v>-10</v>
      </c>
      <c r="E685" s="13">
        <v>0</v>
      </c>
      <c r="F685" s="13">
        <v>-25</v>
      </c>
      <c r="G685" s="13">
        <v>-35</v>
      </c>
      <c r="M685" s="20"/>
      <c r="N685" s="20"/>
      <c r="S685"/>
      <c r="T685"/>
    </row>
    <row r="686" spans="1:20" x14ac:dyDescent="0.3">
      <c r="A686" s="12" t="s">
        <v>74</v>
      </c>
      <c r="B686" s="12" t="s">
        <v>8</v>
      </c>
      <c r="C686" s="13">
        <v>3719</v>
      </c>
      <c r="D686" s="13">
        <v>3324</v>
      </c>
      <c r="E686" s="13">
        <v>3050</v>
      </c>
      <c r="F686" s="13">
        <v>4321</v>
      </c>
      <c r="G686" s="13">
        <v>5129</v>
      </c>
      <c r="M686" s="20"/>
      <c r="N686" s="20"/>
      <c r="S686"/>
      <c r="T686"/>
    </row>
    <row r="687" spans="1:20" x14ac:dyDescent="0.3">
      <c r="A687" s="12" t="s">
        <v>74</v>
      </c>
      <c r="B687" s="12" t="s">
        <v>244</v>
      </c>
      <c r="C687" s="13">
        <v>2605</v>
      </c>
      <c r="D687" s="13">
        <v>2375</v>
      </c>
      <c r="E687" s="13">
        <v>2126</v>
      </c>
      <c r="F687" s="13">
        <v>2909</v>
      </c>
      <c r="G687" s="13">
        <v>3779</v>
      </c>
      <c r="M687" s="20"/>
      <c r="N687" s="20"/>
      <c r="S687"/>
      <c r="T687"/>
    </row>
    <row r="688" spans="1:20" x14ac:dyDescent="0.3">
      <c r="A688" s="12" t="s">
        <v>74</v>
      </c>
      <c r="B688" s="12" t="s">
        <v>243</v>
      </c>
      <c r="C688" s="13">
        <v>1114</v>
      </c>
      <c r="D688" s="13">
        <v>950</v>
      </c>
      <c r="E688" s="13">
        <v>923</v>
      </c>
      <c r="F688" s="13">
        <v>1412</v>
      </c>
      <c r="G688" s="13">
        <v>1350</v>
      </c>
      <c r="M688" s="20"/>
      <c r="N688" s="20"/>
      <c r="S688"/>
      <c r="T688"/>
    </row>
    <row r="689" spans="1:20" x14ac:dyDescent="0.3">
      <c r="A689" s="12" t="s">
        <v>74</v>
      </c>
      <c r="B689" s="12" t="s">
        <v>245</v>
      </c>
      <c r="C689" s="13">
        <v>-1491</v>
      </c>
      <c r="D689" s="13">
        <v>-1425</v>
      </c>
      <c r="E689" s="13">
        <v>-1203</v>
      </c>
      <c r="F689" s="13">
        <v>-1498</v>
      </c>
      <c r="G689" s="13">
        <v>-2430</v>
      </c>
      <c r="M689" s="20"/>
      <c r="N689" s="20"/>
      <c r="S689"/>
      <c r="T689"/>
    </row>
    <row r="690" spans="1:20" x14ac:dyDescent="0.3">
      <c r="A690" s="12" t="s">
        <v>50</v>
      </c>
      <c r="B690" s="12" t="s">
        <v>8</v>
      </c>
      <c r="C690" s="13">
        <v>27503</v>
      </c>
      <c r="D690" s="13">
        <v>28067</v>
      </c>
      <c r="E690" s="13">
        <v>21791</v>
      </c>
      <c r="F690" s="13">
        <v>36024</v>
      </c>
      <c r="G690" s="13">
        <v>16101</v>
      </c>
      <c r="M690" s="20"/>
      <c r="N690" s="20"/>
      <c r="S690"/>
      <c r="T690"/>
    </row>
    <row r="691" spans="1:20" x14ac:dyDescent="0.3">
      <c r="A691" s="12" t="s">
        <v>50</v>
      </c>
      <c r="B691" s="12" t="s">
        <v>244</v>
      </c>
      <c r="C691" s="13">
        <v>20845</v>
      </c>
      <c r="D691" s="13">
        <v>22279</v>
      </c>
      <c r="E691" s="13">
        <v>16902</v>
      </c>
      <c r="F691" s="13">
        <v>29638</v>
      </c>
      <c r="G691" s="13">
        <v>14438</v>
      </c>
      <c r="M691" s="20"/>
      <c r="N691" s="20"/>
      <c r="S691"/>
      <c r="T691"/>
    </row>
    <row r="692" spans="1:20" x14ac:dyDescent="0.3">
      <c r="A692" s="12" t="s">
        <v>50</v>
      </c>
      <c r="B692" s="12" t="s">
        <v>243</v>
      </c>
      <c r="C692" s="13">
        <v>6658</v>
      </c>
      <c r="D692" s="13">
        <v>5787</v>
      </c>
      <c r="E692" s="13">
        <v>4889</v>
      </c>
      <c r="F692" s="13">
        <v>6386</v>
      </c>
      <c r="G692" s="13">
        <v>1663</v>
      </c>
      <c r="M692" s="20"/>
      <c r="N692" s="20"/>
      <c r="S692"/>
      <c r="T692"/>
    </row>
    <row r="693" spans="1:20" x14ac:dyDescent="0.3">
      <c r="A693" s="12" t="s">
        <v>50</v>
      </c>
      <c r="B693" s="12" t="s">
        <v>245</v>
      </c>
      <c r="C693" s="13">
        <v>-14187</v>
      </c>
      <c r="D693" s="13">
        <v>-16492</v>
      </c>
      <c r="E693" s="13">
        <v>-12013</v>
      </c>
      <c r="F693" s="13">
        <v>-23252</v>
      </c>
      <c r="G693" s="13">
        <v>-12775</v>
      </c>
      <c r="M693" s="20"/>
      <c r="N693" s="20"/>
      <c r="S693"/>
      <c r="T693"/>
    </row>
    <row r="694" spans="1:20" x14ac:dyDescent="0.3">
      <c r="A694" s="12" t="s">
        <v>180</v>
      </c>
      <c r="B694" s="12" t="s">
        <v>8</v>
      </c>
      <c r="C694" s="13">
        <v>93</v>
      </c>
      <c r="D694" s="13">
        <v>64</v>
      </c>
      <c r="E694" s="13">
        <v>60</v>
      </c>
      <c r="F694" s="13">
        <v>81</v>
      </c>
      <c r="G694" s="13">
        <v>122</v>
      </c>
      <c r="M694" s="20"/>
      <c r="N694" s="20"/>
      <c r="S694"/>
      <c r="T694"/>
    </row>
    <row r="695" spans="1:20" x14ac:dyDescent="0.3">
      <c r="A695" s="12" t="s">
        <v>180</v>
      </c>
      <c r="B695" s="12" t="s">
        <v>243</v>
      </c>
      <c r="C695" s="13">
        <v>25</v>
      </c>
      <c r="D695" s="13">
        <v>19</v>
      </c>
      <c r="E695" s="13">
        <v>27</v>
      </c>
      <c r="F695" s="13">
        <v>50</v>
      </c>
      <c r="G695" s="13">
        <v>65</v>
      </c>
      <c r="M695" s="20"/>
      <c r="N695" s="20"/>
      <c r="S695"/>
      <c r="T695"/>
    </row>
    <row r="696" spans="1:20" x14ac:dyDescent="0.3">
      <c r="A696" s="12" t="s">
        <v>180</v>
      </c>
      <c r="B696" s="12" t="s">
        <v>244</v>
      </c>
      <c r="C696" s="13">
        <v>67</v>
      </c>
      <c r="D696" s="13">
        <v>46</v>
      </c>
      <c r="E696" s="13">
        <v>33</v>
      </c>
      <c r="F696" s="13">
        <v>31</v>
      </c>
      <c r="G696" s="13">
        <v>57</v>
      </c>
      <c r="M696" s="20"/>
      <c r="N696" s="20"/>
      <c r="S696"/>
      <c r="T696"/>
    </row>
    <row r="697" spans="1:20" x14ac:dyDescent="0.3">
      <c r="A697" s="12" t="s">
        <v>180</v>
      </c>
      <c r="B697" s="12" t="s">
        <v>245</v>
      </c>
      <c r="C697" s="13">
        <v>-42</v>
      </c>
      <c r="D697" s="13">
        <v>-27</v>
      </c>
      <c r="E697" s="13">
        <v>-5</v>
      </c>
      <c r="F697" s="13">
        <v>18</v>
      </c>
      <c r="G697" s="13">
        <v>8</v>
      </c>
      <c r="M697" s="20"/>
      <c r="N697" s="20"/>
      <c r="S697"/>
      <c r="T697"/>
    </row>
    <row r="698" spans="1:20" x14ac:dyDescent="0.3">
      <c r="A698" s="12" t="s">
        <v>204</v>
      </c>
      <c r="B698" s="12" t="s">
        <v>8</v>
      </c>
      <c r="C698" s="13">
        <v>15</v>
      </c>
      <c r="D698" s="13">
        <v>12</v>
      </c>
      <c r="E698" s="13">
        <v>10</v>
      </c>
      <c r="F698" s="13">
        <v>44</v>
      </c>
      <c r="G698" s="13">
        <v>31</v>
      </c>
      <c r="M698" s="20"/>
      <c r="N698" s="20"/>
      <c r="S698"/>
      <c r="T698"/>
    </row>
    <row r="699" spans="1:20" x14ac:dyDescent="0.3">
      <c r="A699" s="12" t="s">
        <v>204</v>
      </c>
      <c r="B699" s="12" t="s">
        <v>244</v>
      </c>
      <c r="C699" s="13">
        <v>14</v>
      </c>
      <c r="D699" s="13">
        <v>11</v>
      </c>
      <c r="E699" s="13">
        <v>5</v>
      </c>
      <c r="F699" s="13">
        <v>31</v>
      </c>
      <c r="G699" s="13">
        <v>22</v>
      </c>
      <c r="M699" s="20"/>
      <c r="N699" s="20"/>
      <c r="S699"/>
      <c r="T699"/>
    </row>
    <row r="700" spans="1:20" x14ac:dyDescent="0.3">
      <c r="A700" s="12" t="s">
        <v>204</v>
      </c>
      <c r="B700" s="12" t="s">
        <v>243</v>
      </c>
      <c r="C700" s="13">
        <v>1</v>
      </c>
      <c r="D700" s="13">
        <v>1</v>
      </c>
      <c r="E700" s="13">
        <v>5</v>
      </c>
      <c r="F700" s="13">
        <v>13</v>
      </c>
      <c r="G700" s="13">
        <v>10</v>
      </c>
      <c r="M700" s="20"/>
      <c r="N700" s="20"/>
      <c r="S700"/>
      <c r="T700"/>
    </row>
    <row r="701" spans="1:20" x14ac:dyDescent="0.3">
      <c r="A701" s="12" t="s">
        <v>204</v>
      </c>
      <c r="B701" s="12" t="s">
        <v>245</v>
      </c>
      <c r="C701" s="13">
        <v>-13</v>
      </c>
      <c r="D701" s="13">
        <v>-11</v>
      </c>
      <c r="E701" s="13">
        <v>0</v>
      </c>
      <c r="F701" s="13">
        <v>-18</v>
      </c>
      <c r="G701" s="13">
        <v>-12</v>
      </c>
      <c r="M701" s="20"/>
      <c r="N701" s="20"/>
      <c r="S701"/>
      <c r="T701"/>
    </row>
    <row r="702" spans="1:20" x14ac:dyDescent="0.3">
      <c r="A702" s="12" t="s">
        <v>160</v>
      </c>
      <c r="B702" s="12" t="s">
        <v>8</v>
      </c>
      <c r="C702" s="13">
        <v>261</v>
      </c>
      <c r="D702" s="13">
        <v>253</v>
      </c>
      <c r="E702" s="13">
        <v>186</v>
      </c>
      <c r="F702" s="13">
        <v>184</v>
      </c>
      <c r="G702" s="13">
        <v>205</v>
      </c>
      <c r="M702" s="20"/>
      <c r="N702" s="20"/>
      <c r="S702"/>
      <c r="T702"/>
    </row>
    <row r="703" spans="1:20" x14ac:dyDescent="0.3">
      <c r="A703" s="12" t="s">
        <v>160</v>
      </c>
      <c r="B703" s="12" t="s">
        <v>243</v>
      </c>
      <c r="C703" s="13">
        <v>209</v>
      </c>
      <c r="D703" s="13">
        <v>197</v>
      </c>
      <c r="E703" s="13">
        <v>136</v>
      </c>
      <c r="F703" s="13">
        <v>144</v>
      </c>
      <c r="G703" s="13">
        <v>174</v>
      </c>
      <c r="M703" s="20"/>
      <c r="N703" s="20"/>
      <c r="S703"/>
      <c r="T703"/>
    </row>
    <row r="704" spans="1:20" x14ac:dyDescent="0.3">
      <c r="A704" s="12" t="s">
        <v>160</v>
      </c>
      <c r="B704" s="12" t="s">
        <v>245</v>
      </c>
      <c r="C704" s="13">
        <v>157</v>
      </c>
      <c r="D704" s="13">
        <v>140</v>
      </c>
      <c r="E704" s="13">
        <v>86</v>
      </c>
      <c r="F704" s="13">
        <v>104</v>
      </c>
      <c r="G704" s="13">
        <v>142</v>
      </c>
      <c r="M704" s="20"/>
      <c r="N704" s="20"/>
      <c r="S704"/>
      <c r="T704"/>
    </row>
    <row r="705" spans="1:20" x14ac:dyDescent="0.3">
      <c r="A705" s="12" t="s">
        <v>160</v>
      </c>
      <c r="B705" s="12" t="s">
        <v>244</v>
      </c>
      <c r="C705" s="13">
        <v>52</v>
      </c>
      <c r="D705" s="13">
        <v>57</v>
      </c>
      <c r="E705" s="13">
        <v>50</v>
      </c>
      <c r="F705" s="13">
        <v>40</v>
      </c>
      <c r="G705" s="13">
        <v>31</v>
      </c>
      <c r="M705" s="20"/>
      <c r="N705" s="20"/>
      <c r="S705"/>
      <c r="T705"/>
    </row>
    <row r="706" spans="1:20" x14ac:dyDescent="0.3">
      <c r="A706" s="12" t="s">
        <v>109</v>
      </c>
      <c r="B706" s="12" t="s">
        <v>8</v>
      </c>
      <c r="C706" s="13">
        <v>617</v>
      </c>
      <c r="D706" s="13">
        <v>835</v>
      </c>
      <c r="E706" s="13">
        <v>630</v>
      </c>
      <c r="F706" s="13">
        <v>545</v>
      </c>
      <c r="G706" s="13">
        <v>911</v>
      </c>
      <c r="M706" s="20"/>
      <c r="N706" s="20"/>
      <c r="S706"/>
      <c r="T706"/>
    </row>
    <row r="707" spans="1:20" x14ac:dyDescent="0.3">
      <c r="A707" s="12" t="s">
        <v>109</v>
      </c>
      <c r="B707" s="12" t="s">
        <v>243</v>
      </c>
      <c r="C707" s="13">
        <v>590</v>
      </c>
      <c r="D707" s="13">
        <v>822</v>
      </c>
      <c r="E707" s="13">
        <v>621</v>
      </c>
      <c r="F707" s="13">
        <v>534</v>
      </c>
      <c r="G707" s="13">
        <v>900</v>
      </c>
      <c r="M707" s="20"/>
      <c r="N707" s="20"/>
      <c r="S707"/>
      <c r="T707"/>
    </row>
    <row r="708" spans="1:20" x14ac:dyDescent="0.3">
      <c r="A708" s="12" t="s">
        <v>109</v>
      </c>
      <c r="B708" s="12" t="s">
        <v>245</v>
      </c>
      <c r="C708" s="13">
        <v>564</v>
      </c>
      <c r="D708" s="13">
        <v>808</v>
      </c>
      <c r="E708" s="13">
        <v>612</v>
      </c>
      <c r="F708" s="13">
        <v>524</v>
      </c>
      <c r="G708" s="13">
        <v>888</v>
      </c>
      <c r="M708" s="20"/>
      <c r="N708" s="20"/>
      <c r="S708"/>
      <c r="T708"/>
    </row>
    <row r="709" spans="1:20" x14ac:dyDescent="0.3">
      <c r="A709" s="12" t="s">
        <v>109</v>
      </c>
      <c r="B709" s="12" t="s">
        <v>244</v>
      </c>
      <c r="C709" s="13">
        <v>26</v>
      </c>
      <c r="D709" s="13">
        <v>14</v>
      </c>
      <c r="E709" s="13">
        <v>9</v>
      </c>
      <c r="F709" s="13">
        <v>11</v>
      </c>
      <c r="G709" s="13">
        <v>11</v>
      </c>
      <c r="M709" s="20"/>
      <c r="N709" s="20"/>
      <c r="S709"/>
      <c r="T709"/>
    </row>
    <row r="710" spans="1:20" x14ac:dyDescent="0.3">
      <c r="A710" s="12" t="s">
        <v>240</v>
      </c>
      <c r="B710" s="12" t="s">
        <v>243</v>
      </c>
      <c r="C710" s="13">
        <v>0</v>
      </c>
      <c r="D710" s="13">
        <v>0</v>
      </c>
      <c r="E710" s="13">
        <v>0</v>
      </c>
      <c r="F710" s="13">
        <v>0</v>
      </c>
      <c r="G710" s="13">
        <v>0</v>
      </c>
      <c r="M710" s="20"/>
      <c r="N710" s="20"/>
      <c r="S710"/>
      <c r="T710"/>
    </row>
    <row r="711" spans="1:20" x14ac:dyDescent="0.3">
      <c r="A711" s="12" t="s">
        <v>240</v>
      </c>
      <c r="B711" s="12" t="s">
        <v>244</v>
      </c>
      <c r="C711" s="13">
        <v>0</v>
      </c>
      <c r="D711" s="13">
        <v>0</v>
      </c>
      <c r="E711" s="13">
        <v>0</v>
      </c>
      <c r="F711" s="13">
        <v>0</v>
      </c>
      <c r="G711" s="13">
        <v>0</v>
      </c>
      <c r="M711" s="20"/>
      <c r="N711" s="20"/>
      <c r="S711"/>
      <c r="T711"/>
    </row>
    <row r="712" spans="1:20" x14ac:dyDescent="0.3">
      <c r="A712" s="12" t="s">
        <v>240</v>
      </c>
      <c r="B712" s="12" t="s">
        <v>245</v>
      </c>
      <c r="C712" s="13">
        <v>0</v>
      </c>
      <c r="D712" s="13">
        <v>0</v>
      </c>
      <c r="E712" s="13">
        <v>0</v>
      </c>
      <c r="F712" s="13">
        <v>0</v>
      </c>
      <c r="G712" s="13">
        <v>0</v>
      </c>
      <c r="M712" s="20"/>
      <c r="N712" s="20"/>
      <c r="S712"/>
      <c r="T712"/>
    </row>
    <row r="713" spans="1:20" x14ac:dyDescent="0.3">
      <c r="A713" s="12" t="s">
        <v>240</v>
      </c>
      <c r="B713" s="12" t="s">
        <v>8</v>
      </c>
      <c r="C713" s="13">
        <v>0</v>
      </c>
      <c r="D713" s="13">
        <v>0</v>
      </c>
      <c r="E713" s="13">
        <v>0</v>
      </c>
      <c r="F713" s="13">
        <v>0</v>
      </c>
      <c r="G713" s="13">
        <v>0</v>
      </c>
      <c r="M713" s="20"/>
      <c r="N713" s="20"/>
      <c r="S713"/>
      <c r="T713"/>
    </row>
    <row r="714" spans="1:20" x14ac:dyDescent="0.3">
      <c r="A714" s="12" t="s">
        <v>174</v>
      </c>
      <c r="B714" s="12" t="s">
        <v>8</v>
      </c>
      <c r="C714" s="13">
        <v>88</v>
      </c>
      <c r="D714" s="13">
        <v>108</v>
      </c>
      <c r="E714" s="13">
        <v>83</v>
      </c>
      <c r="F714" s="13">
        <v>108</v>
      </c>
      <c r="G714" s="13">
        <v>159</v>
      </c>
      <c r="M714" s="20"/>
      <c r="N714" s="20"/>
      <c r="S714"/>
      <c r="T714"/>
    </row>
    <row r="715" spans="1:20" x14ac:dyDescent="0.3">
      <c r="A715" s="12" t="s">
        <v>174</v>
      </c>
      <c r="B715" s="12" t="s">
        <v>243</v>
      </c>
      <c r="C715" s="13">
        <v>82</v>
      </c>
      <c r="D715" s="13">
        <v>103</v>
      </c>
      <c r="E715" s="13">
        <v>78</v>
      </c>
      <c r="F715" s="13">
        <v>102</v>
      </c>
      <c r="G715" s="13">
        <v>150</v>
      </c>
      <c r="M715" s="20"/>
      <c r="N715" s="20"/>
      <c r="S715"/>
      <c r="T715"/>
    </row>
    <row r="716" spans="1:20" x14ac:dyDescent="0.3">
      <c r="A716" s="12" t="s">
        <v>174</v>
      </c>
      <c r="B716" s="12" t="s">
        <v>245</v>
      </c>
      <c r="C716" s="13">
        <v>77</v>
      </c>
      <c r="D716" s="13">
        <v>98</v>
      </c>
      <c r="E716" s="13">
        <v>72</v>
      </c>
      <c r="F716" s="13">
        <v>96</v>
      </c>
      <c r="G716" s="13">
        <v>142</v>
      </c>
      <c r="M716" s="20"/>
      <c r="N716" s="20"/>
      <c r="S716"/>
      <c r="T716"/>
    </row>
    <row r="717" spans="1:20" x14ac:dyDescent="0.3">
      <c r="A717" s="12" t="s">
        <v>174</v>
      </c>
      <c r="B717" s="12" t="s">
        <v>244</v>
      </c>
      <c r="C717" s="13">
        <v>5</v>
      </c>
      <c r="D717" s="13">
        <v>5</v>
      </c>
      <c r="E717" s="13">
        <v>6</v>
      </c>
      <c r="F717" s="13">
        <v>6</v>
      </c>
      <c r="G717" s="13">
        <v>9</v>
      </c>
      <c r="M717" s="20"/>
      <c r="N717" s="20"/>
      <c r="S717"/>
      <c r="T717"/>
    </row>
    <row r="718" spans="1:20" x14ac:dyDescent="0.3">
      <c r="A718" s="12" t="s">
        <v>197</v>
      </c>
      <c r="B718" s="12" t="s">
        <v>8</v>
      </c>
      <c r="C718" s="13">
        <v>46</v>
      </c>
      <c r="D718" s="13">
        <v>60</v>
      </c>
      <c r="E718" s="13">
        <v>31</v>
      </c>
      <c r="F718" s="13">
        <v>43</v>
      </c>
      <c r="G718" s="13">
        <v>46</v>
      </c>
      <c r="M718" s="20"/>
      <c r="N718" s="20"/>
      <c r="S718"/>
      <c r="T718"/>
    </row>
    <row r="719" spans="1:20" x14ac:dyDescent="0.3">
      <c r="A719" s="12" t="s">
        <v>197</v>
      </c>
      <c r="B719" s="12" t="s">
        <v>243</v>
      </c>
      <c r="C719" s="13">
        <v>39</v>
      </c>
      <c r="D719" s="13">
        <v>53</v>
      </c>
      <c r="E719" s="13">
        <v>26</v>
      </c>
      <c r="F719" s="13">
        <v>33</v>
      </c>
      <c r="G719" s="13">
        <v>36</v>
      </c>
      <c r="M719" s="20"/>
      <c r="N719" s="20"/>
      <c r="S719"/>
      <c r="T719"/>
    </row>
    <row r="720" spans="1:20" x14ac:dyDescent="0.3">
      <c r="A720" s="12" t="s">
        <v>197</v>
      </c>
      <c r="B720" s="12" t="s">
        <v>245</v>
      </c>
      <c r="C720" s="13">
        <v>32</v>
      </c>
      <c r="D720" s="13">
        <v>46</v>
      </c>
      <c r="E720" s="13">
        <v>21</v>
      </c>
      <c r="F720" s="13">
        <v>24</v>
      </c>
      <c r="G720" s="13">
        <v>27</v>
      </c>
      <c r="M720" s="20"/>
      <c r="N720" s="20"/>
      <c r="S720"/>
      <c r="T720"/>
    </row>
    <row r="721" spans="1:20" x14ac:dyDescent="0.3">
      <c r="A721" s="12" t="s">
        <v>197</v>
      </c>
      <c r="B721" s="12" t="s">
        <v>244</v>
      </c>
      <c r="C721" s="13">
        <v>7</v>
      </c>
      <c r="D721" s="13">
        <v>7</v>
      </c>
      <c r="E721" s="13">
        <v>5</v>
      </c>
      <c r="F721" s="13">
        <v>9</v>
      </c>
      <c r="G721" s="13">
        <v>9</v>
      </c>
      <c r="M721" s="20"/>
      <c r="N721" s="20"/>
      <c r="S721"/>
      <c r="T721"/>
    </row>
    <row r="722" spans="1:20" x14ac:dyDescent="0.3">
      <c r="A722" s="12" t="s">
        <v>210</v>
      </c>
      <c r="B722" s="12" t="s">
        <v>8</v>
      </c>
      <c r="C722" s="13">
        <v>13</v>
      </c>
      <c r="D722" s="13">
        <v>43</v>
      </c>
      <c r="E722" s="13">
        <v>14</v>
      </c>
      <c r="F722" s="13">
        <v>75</v>
      </c>
      <c r="G722" s="13">
        <v>20</v>
      </c>
      <c r="M722" s="20"/>
      <c r="N722" s="20"/>
      <c r="S722"/>
      <c r="T722"/>
    </row>
    <row r="723" spans="1:20" x14ac:dyDescent="0.3">
      <c r="A723" s="12" t="s">
        <v>210</v>
      </c>
      <c r="B723" s="12" t="s">
        <v>244</v>
      </c>
      <c r="C723" s="13">
        <v>11</v>
      </c>
      <c r="D723" s="13">
        <v>11</v>
      </c>
      <c r="E723" s="13">
        <v>12</v>
      </c>
      <c r="F723" s="13">
        <v>13</v>
      </c>
      <c r="G723" s="13">
        <v>19</v>
      </c>
      <c r="M723" s="20"/>
      <c r="N723" s="20"/>
      <c r="S723"/>
      <c r="T723"/>
    </row>
    <row r="724" spans="1:20" x14ac:dyDescent="0.3">
      <c r="A724" s="12" t="s">
        <v>210</v>
      </c>
      <c r="B724" s="12" t="s">
        <v>243</v>
      </c>
      <c r="C724" s="13">
        <v>2</v>
      </c>
      <c r="D724" s="13">
        <v>32</v>
      </c>
      <c r="E724" s="13">
        <v>2</v>
      </c>
      <c r="F724" s="13">
        <v>62</v>
      </c>
      <c r="G724" s="13">
        <v>1</v>
      </c>
      <c r="M724" s="20"/>
      <c r="N724" s="20"/>
      <c r="S724"/>
      <c r="T724"/>
    </row>
    <row r="725" spans="1:20" x14ac:dyDescent="0.3">
      <c r="A725" s="12" t="s">
        <v>210</v>
      </c>
      <c r="B725" s="12" t="s">
        <v>245</v>
      </c>
      <c r="C725" s="13">
        <v>-10</v>
      </c>
      <c r="D725" s="13">
        <v>20</v>
      </c>
      <c r="E725" s="13">
        <v>-10</v>
      </c>
      <c r="F725" s="13">
        <v>48</v>
      </c>
      <c r="G725" s="13">
        <v>-18</v>
      </c>
      <c r="M725" s="20"/>
      <c r="N725" s="20"/>
      <c r="S725"/>
      <c r="T725"/>
    </row>
    <row r="726" spans="1:20" x14ac:dyDescent="0.3">
      <c r="A726" s="12" t="s">
        <v>223</v>
      </c>
      <c r="B726" s="12" t="s">
        <v>8</v>
      </c>
      <c r="C726" s="13">
        <v>3</v>
      </c>
      <c r="D726" s="13">
        <v>4</v>
      </c>
      <c r="E726" s="13">
        <v>2</v>
      </c>
      <c r="F726" s="13">
        <v>4</v>
      </c>
      <c r="G726" s="13">
        <v>9</v>
      </c>
      <c r="M726" s="20"/>
      <c r="N726" s="20"/>
      <c r="S726"/>
      <c r="T726"/>
    </row>
    <row r="727" spans="1:20" x14ac:dyDescent="0.3">
      <c r="A727" s="12" t="s">
        <v>223</v>
      </c>
      <c r="B727" s="12" t="s">
        <v>243</v>
      </c>
      <c r="C727" s="13">
        <v>2</v>
      </c>
      <c r="D727" s="13">
        <v>3</v>
      </c>
      <c r="E727" s="13">
        <v>1</v>
      </c>
      <c r="F727" s="13">
        <v>3</v>
      </c>
      <c r="G727" s="13">
        <v>8</v>
      </c>
      <c r="M727" s="20"/>
      <c r="N727" s="20"/>
      <c r="S727"/>
      <c r="T727"/>
    </row>
    <row r="728" spans="1:20" x14ac:dyDescent="0.3">
      <c r="A728" s="12" t="s">
        <v>223</v>
      </c>
      <c r="B728" s="12" t="s">
        <v>245</v>
      </c>
      <c r="C728" s="13">
        <v>1</v>
      </c>
      <c r="D728" s="13">
        <v>1</v>
      </c>
      <c r="E728" s="13">
        <v>0</v>
      </c>
      <c r="F728" s="13">
        <v>2</v>
      </c>
      <c r="G728" s="13">
        <v>7</v>
      </c>
      <c r="M728" s="20"/>
      <c r="N728" s="20"/>
      <c r="S728"/>
      <c r="T728"/>
    </row>
    <row r="729" spans="1:20" x14ac:dyDescent="0.3">
      <c r="A729" s="12" t="s">
        <v>223</v>
      </c>
      <c r="B729" s="12" t="s">
        <v>244</v>
      </c>
      <c r="C729" s="13">
        <v>1</v>
      </c>
      <c r="D729" s="13">
        <v>2</v>
      </c>
      <c r="E729" s="13">
        <v>1</v>
      </c>
      <c r="F729" s="13">
        <v>1</v>
      </c>
      <c r="G729" s="13">
        <v>1</v>
      </c>
      <c r="M729" s="20"/>
      <c r="N729" s="20"/>
      <c r="S729"/>
      <c r="T729"/>
    </row>
    <row r="730" spans="1:20" x14ac:dyDescent="0.3">
      <c r="A730" s="12" t="s">
        <v>35</v>
      </c>
      <c r="B730" s="12" t="s">
        <v>8</v>
      </c>
      <c r="C730" s="13">
        <v>37665</v>
      </c>
      <c r="D730" s="13">
        <v>27886</v>
      </c>
      <c r="E730" s="13">
        <v>20125</v>
      </c>
      <c r="F730" s="13">
        <v>24849</v>
      </c>
      <c r="G730" s="13">
        <v>34674</v>
      </c>
      <c r="M730" s="20"/>
      <c r="N730" s="20"/>
      <c r="S730"/>
      <c r="T730"/>
    </row>
    <row r="731" spans="1:20" x14ac:dyDescent="0.3">
      <c r="A731" s="12" t="s">
        <v>35</v>
      </c>
      <c r="B731" s="12" t="s">
        <v>244</v>
      </c>
      <c r="C731" s="13">
        <v>24066</v>
      </c>
      <c r="D731" s="13">
        <v>13404</v>
      </c>
      <c r="E731" s="13">
        <v>8994</v>
      </c>
      <c r="F731" s="13">
        <v>13717</v>
      </c>
      <c r="G731" s="13">
        <v>23274</v>
      </c>
      <c r="M731" s="20"/>
      <c r="N731" s="20"/>
      <c r="S731"/>
      <c r="T731"/>
    </row>
    <row r="732" spans="1:20" x14ac:dyDescent="0.3">
      <c r="A732" s="12" t="s">
        <v>35</v>
      </c>
      <c r="B732" s="12" t="s">
        <v>243</v>
      </c>
      <c r="C732" s="13">
        <v>13599</v>
      </c>
      <c r="D732" s="13">
        <v>14483</v>
      </c>
      <c r="E732" s="13">
        <v>11131</v>
      </c>
      <c r="F732" s="13">
        <v>11131</v>
      </c>
      <c r="G732" s="13">
        <v>11400</v>
      </c>
      <c r="M732" s="20"/>
      <c r="N732" s="20"/>
      <c r="S732"/>
      <c r="T732"/>
    </row>
    <row r="733" spans="1:20" x14ac:dyDescent="0.3">
      <c r="A733" s="12" t="s">
        <v>35</v>
      </c>
      <c r="B733" s="12" t="s">
        <v>245</v>
      </c>
      <c r="C733" s="13">
        <v>-10466</v>
      </c>
      <c r="D733" s="13">
        <v>1079</v>
      </c>
      <c r="E733" s="13">
        <v>2137</v>
      </c>
      <c r="F733" s="13">
        <v>-2586</v>
      </c>
      <c r="G733" s="13">
        <v>-11874</v>
      </c>
      <c r="M733" s="20"/>
      <c r="N733" s="20"/>
      <c r="S733"/>
      <c r="T733"/>
    </row>
    <row r="734" spans="1:20" x14ac:dyDescent="0.3">
      <c r="A734" s="12" t="s">
        <v>114</v>
      </c>
      <c r="B734" s="12" t="s">
        <v>8</v>
      </c>
      <c r="C734" s="13">
        <v>416</v>
      </c>
      <c r="D734" s="13">
        <v>328</v>
      </c>
      <c r="E734" s="13">
        <v>382</v>
      </c>
      <c r="F734" s="13">
        <v>530</v>
      </c>
      <c r="G734" s="13">
        <v>869</v>
      </c>
      <c r="M734" s="20"/>
      <c r="N734" s="20"/>
      <c r="S734"/>
      <c r="T734"/>
    </row>
    <row r="735" spans="1:20" x14ac:dyDescent="0.3">
      <c r="A735" s="12" t="s">
        <v>114</v>
      </c>
      <c r="B735" s="12" t="s">
        <v>244</v>
      </c>
      <c r="C735" s="13">
        <v>127</v>
      </c>
      <c r="D735" s="13">
        <v>131</v>
      </c>
      <c r="E735" s="13">
        <v>101</v>
      </c>
      <c r="F735" s="13">
        <v>148</v>
      </c>
      <c r="G735" s="13">
        <v>504</v>
      </c>
      <c r="M735" s="20"/>
      <c r="N735" s="20"/>
      <c r="S735"/>
      <c r="T735"/>
    </row>
    <row r="736" spans="1:20" x14ac:dyDescent="0.3">
      <c r="A736" s="12" t="s">
        <v>114</v>
      </c>
      <c r="B736" s="12" t="s">
        <v>243</v>
      </c>
      <c r="C736" s="13">
        <v>289</v>
      </c>
      <c r="D736" s="13">
        <v>197</v>
      </c>
      <c r="E736" s="13">
        <v>281</v>
      </c>
      <c r="F736" s="13">
        <v>382</v>
      </c>
      <c r="G736" s="13">
        <v>365</v>
      </c>
      <c r="M736" s="20"/>
      <c r="N736" s="20"/>
      <c r="S736"/>
      <c r="T736"/>
    </row>
    <row r="737" spans="1:20" x14ac:dyDescent="0.3">
      <c r="A737" s="12" t="s">
        <v>114</v>
      </c>
      <c r="B737" s="12" t="s">
        <v>245</v>
      </c>
      <c r="C737" s="13">
        <v>162</v>
      </c>
      <c r="D737" s="13">
        <v>65</v>
      </c>
      <c r="E737" s="13">
        <v>180</v>
      </c>
      <c r="F737" s="13">
        <v>234</v>
      </c>
      <c r="G737" s="13">
        <v>-138</v>
      </c>
      <c r="M737" s="20"/>
      <c r="N737" s="20"/>
      <c r="S737"/>
      <c r="T737"/>
    </row>
    <row r="738" spans="1:20" x14ac:dyDescent="0.3">
      <c r="A738" s="12" t="s">
        <v>112</v>
      </c>
      <c r="B738" s="12" t="s">
        <v>8</v>
      </c>
      <c r="C738" s="13">
        <v>488</v>
      </c>
      <c r="D738" s="13">
        <v>491</v>
      </c>
      <c r="E738" s="13">
        <v>578</v>
      </c>
      <c r="F738" s="13">
        <v>718</v>
      </c>
      <c r="G738" s="13">
        <v>949</v>
      </c>
      <c r="M738" s="20"/>
      <c r="N738" s="20"/>
      <c r="S738"/>
      <c r="T738"/>
    </row>
    <row r="739" spans="1:20" x14ac:dyDescent="0.3">
      <c r="A739" s="12" t="s">
        <v>112</v>
      </c>
      <c r="B739" s="12" t="s">
        <v>244</v>
      </c>
      <c r="C739" s="13">
        <v>322</v>
      </c>
      <c r="D739" s="13">
        <v>340</v>
      </c>
      <c r="E739" s="13">
        <v>436</v>
      </c>
      <c r="F739" s="13">
        <v>537</v>
      </c>
      <c r="G739" s="13">
        <v>701</v>
      </c>
      <c r="M739" s="20"/>
      <c r="N739" s="20"/>
      <c r="S739"/>
      <c r="T739"/>
    </row>
    <row r="740" spans="1:20" x14ac:dyDescent="0.3">
      <c r="A740" s="12" t="s">
        <v>112</v>
      </c>
      <c r="B740" s="12" t="s">
        <v>243</v>
      </c>
      <c r="C740" s="13">
        <v>166</v>
      </c>
      <c r="D740" s="13">
        <v>151</v>
      </c>
      <c r="E740" s="13">
        <v>142</v>
      </c>
      <c r="F740" s="13">
        <v>181</v>
      </c>
      <c r="G740" s="13">
        <v>248</v>
      </c>
      <c r="M740" s="20"/>
      <c r="N740" s="20"/>
      <c r="S740"/>
      <c r="T740"/>
    </row>
    <row r="741" spans="1:20" x14ac:dyDescent="0.3">
      <c r="A741" s="12" t="s">
        <v>112</v>
      </c>
      <c r="B741" s="12" t="s">
        <v>245</v>
      </c>
      <c r="C741" s="13">
        <v>-156</v>
      </c>
      <c r="D741" s="13">
        <v>-189</v>
      </c>
      <c r="E741" s="13">
        <v>-294</v>
      </c>
      <c r="F741" s="13">
        <v>-356</v>
      </c>
      <c r="G741" s="13">
        <v>-453</v>
      </c>
      <c r="M741" s="20"/>
      <c r="N741" s="20"/>
      <c r="S741"/>
      <c r="T741"/>
    </row>
    <row r="742" spans="1:20" x14ac:dyDescent="0.3">
      <c r="A742" s="12" t="s">
        <v>205</v>
      </c>
      <c r="B742" s="12" t="s">
        <v>8</v>
      </c>
      <c r="C742" s="13">
        <v>22</v>
      </c>
      <c r="D742" s="13">
        <v>29</v>
      </c>
      <c r="E742" s="13">
        <v>24</v>
      </c>
      <c r="F742" s="13">
        <v>22</v>
      </c>
      <c r="G742" s="13">
        <v>31</v>
      </c>
      <c r="M742" s="20"/>
      <c r="N742" s="20"/>
      <c r="S742"/>
      <c r="T742"/>
    </row>
    <row r="743" spans="1:20" x14ac:dyDescent="0.3">
      <c r="A743" s="12" t="s">
        <v>205</v>
      </c>
      <c r="B743" s="12" t="s">
        <v>243</v>
      </c>
      <c r="C743" s="13">
        <v>14</v>
      </c>
      <c r="D743" s="13">
        <v>18</v>
      </c>
      <c r="E743" s="13">
        <v>17</v>
      </c>
      <c r="F743" s="13">
        <v>11</v>
      </c>
      <c r="G743" s="13">
        <v>18</v>
      </c>
      <c r="M743" s="20"/>
      <c r="N743" s="20"/>
      <c r="S743"/>
      <c r="T743"/>
    </row>
    <row r="744" spans="1:20" x14ac:dyDescent="0.3">
      <c r="A744" s="12" t="s">
        <v>205</v>
      </c>
      <c r="B744" s="12" t="s">
        <v>244</v>
      </c>
      <c r="C744" s="13">
        <v>7</v>
      </c>
      <c r="D744" s="13">
        <v>11</v>
      </c>
      <c r="E744" s="13">
        <v>7</v>
      </c>
      <c r="F744" s="13">
        <v>10</v>
      </c>
      <c r="G744" s="13">
        <v>13</v>
      </c>
      <c r="M744" s="20"/>
      <c r="N744" s="20"/>
      <c r="S744"/>
      <c r="T744"/>
    </row>
    <row r="745" spans="1:20" x14ac:dyDescent="0.3">
      <c r="A745" s="12" t="s">
        <v>205</v>
      </c>
      <c r="B745" s="12" t="s">
        <v>245</v>
      </c>
      <c r="C745" s="13">
        <v>7</v>
      </c>
      <c r="D745" s="13">
        <v>8</v>
      </c>
      <c r="E745" s="13">
        <v>10</v>
      </c>
      <c r="F745" s="13">
        <v>1</v>
      </c>
      <c r="G745" s="13">
        <v>6</v>
      </c>
      <c r="M745" s="20"/>
      <c r="N745" s="20"/>
      <c r="S745"/>
      <c r="T745"/>
    </row>
    <row r="746" spans="1:20" x14ac:dyDescent="0.3">
      <c r="A746" s="12" t="s">
        <v>179</v>
      </c>
      <c r="B746" s="12" t="s">
        <v>8</v>
      </c>
      <c r="C746" s="13">
        <v>132</v>
      </c>
      <c r="D746" s="13">
        <v>108</v>
      </c>
      <c r="E746" s="13">
        <v>106</v>
      </c>
      <c r="F746" s="13">
        <v>131</v>
      </c>
      <c r="G746" s="13">
        <v>124</v>
      </c>
      <c r="M746" s="20"/>
      <c r="N746" s="20"/>
      <c r="S746"/>
      <c r="T746"/>
    </row>
    <row r="747" spans="1:20" x14ac:dyDescent="0.3">
      <c r="A747" s="12" t="s">
        <v>179</v>
      </c>
      <c r="B747" s="12" t="s">
        <v>243</v>
      </c>
      <c r="C747" s="13">
        <v>71</v>
      </c>
      <c r="D747" s="13">
        <v>78</v>
      </c>
      <c r="E747" s="13">
        <v>74</v>
      </c>
      <c r="F747" s="13">
        <v>115</v>
      </c>
      <c r="G747" s="13">
        <v>106</v>
      </c>
      <c r="M747" s="20"/>
      <c r="N747" s="20"/>
      <c r="S747"/>
      <c r="T747"/>
    </row>
    <row r="748" spans="1:20" x14ac:dyDescent="0.3">
      <c r="A748" s="12" t="s">
        <v>179</v>
      </c>
      <c r="B748" s="12" t="s">
        <v>245</v>
      </c>
      <c r="C748" s="13">
        <v>11</v>
      </c>
      <c r="D748" s="13">
        <v>48</v>
      </c>
      <c r="E748" s="13">
        <v>42</v>
      </c>
      <c r="F748" s="13">
        <v>98</v>
      </c>
      <c r="G748" s="13">
        <v>88</v>
      </c>
      <c r="M748" s="20"/>
      <c r="N748" s="20"/>
      <c r="S748"/>
      <c r="T748"/>
    </row>
    <row r="749" spans="1:20" x14ac:dyDescent="0.3">
      <c r="A749" s="12" t="s">
        <v>179</v>
      </c>
      <c r="B749" s="12" t="s">
        <v>244</v>
      </c>
      <c r="C749" s="13">
        <v>61</v>
      </c>
      <c r="D749" s="13">
        <v>30</v>
      </c>
      <c r="E749" s="13">
        <v>32</v>
      </c>
      <c r="F749" s="13">
        <v>17</v>
      </c>
      <c r="G749" s="13">
        <v>18</v>
      </c>
      <c r="M749" s="20"/>
      <c r="N749" s="20"/>
      <c r="S749"/>
      <c r="T749"/>
    </row>
    <row r="750" spans="1:20" x14ac:dyDescent="0.3">
      <c r="A750" s="12" t="s">
        <v>25</v>
      </c>
      <c r="B750" s="12" t="s">
        <v>8</v>
      </c>
      <c r="C750" s="13">
        <v>59410</v>
      </c>
      <c r="D750" s="13">
        <v>57591</v>
      </c>
      <c r="E750" s="13">
        <v>57699</v>
      </c>
      <c r="F750" s="13">
        <v>64993</v>
      </c>
      <c r="G750" s="13">
        <v>77783</v>
      </c>
      <c r="M750" s="20"/>
      <c r="N750" s="20"/>
      <c r="S750"/>
      <c r="T750"/>
    </row>
    <row r="751" spans="1:20" x14ac:dyDescent="0.3">
      <c r="A751" s="12" t="s">
        <v>25</v>
      </c>
      <c r="B751" s="12" t="s">
        <v>243</v>
      </c>
      <c r="C751" s="13">
        <v>32891</v>
      </c>
      <c r="D751" s="13">
        <v>31195</v>
      </c>
      <c r="E751" s="13">
        <v>26924</v>
      </c>
      <c r="F751" s="13">
        <v>35383</v>
      </c>
      <c r="G751" s="13">
        <v>46177</v>
      </c>
      <c r="M751" s="20"/>
      <c r="N751" s="20"/>
      <c r="S751"/>
      <c r="T751"/>
    </row>
    <row r="752" spans="1:20" x14ac:dyDescent="0.3">
      <c r="A752" s="12" t="s">
        <v>25</v>
      </c>
      <c r="B752" s="12" t="s">
        <v>244</v>
      </c>
      <c r="C752" s="13">
        <v>26520</v>
      </c>
      <c r="D752" s="13">
        <v>26396</v>
      </c>
      <c r="E752" s="13">
        <v>30775</v>
      </c>
      <c r="F752" s="13">
        <v>29609</v>
      </c>
      <c r="G752" s="13">
        <v>31606</v>
      </c>
      <c r="M752" s="20"/>
      <c r="N752" s="20"/>
      <c r="S752"/>
      <c r="T752"/>
    </row>
    <row r="753" spans="1:20" x14ac:dyDescent="0.3">
      <c r="A753" s="12" t="s">
        <v>25</v>
      </c>
      <c r="B753" s="12" t="s">
        <v>245</v>
      </c>
      <c r="C753" s="13">
        <v>6371</v>
      </c>
      <c r="D753" s="13">
        <v>4799</v>
      </c>
      <c r="E753" s="13">
        <v>-3851</v>
      </c>
      <c r="F753" s="13">
        <v>5774</v>
      </c>
      <c r="G753" s="13">
        <v>14571</v>
      </c>
      <c r="M753" s="20"/>
      <c r="N753" s="20"/>
      <c r="S753"/>
      <c r="T753"/>
    </row>
    <row r="754" spans="1:20" x14ac:dyDescent="0.3">
      <c r="A754" s="12" t="s">
        <v>115</v>
      </c>
      <c r="B754" s="12" t="s">
        <v>8</v>
      </c>
      <c r="C754" s="13">
        <v>773</v>
      </c>
      <c r="D754" s="13">
        <v>822</v>
      </c>
      <c r="E754" s="13">
        <v>382</v>
      </c>
      <c r="F754" s="13">
        <v>432</v>
      </c>
      <c r="G754" s="13">
        <v>778</v>
      </c>
      <c r="M754" s="20"/>
      <c r="N754" s="20"/>
      <c r="S754"/>
      <c r="T754"/>
    </row>
    <row r="755" spans="1:20" x14ac:dyDescent="0.3">
      <c r="A755" s="12" t="s">
        <v>115</v>
      </c>
      <c r="B755" s="12" t="s">
        <v>243</v>
      </c>
      <c r="C755" s="13">
        <v>677</v>
      </c>
      <c r="D755" s="13">
        <v>692</v>
      </c>
      <c r="E755" s="13">
        <v>335</v>
      </c>
      <c r="F755" s="13">
        <v>383</v>
      </c>
      <c r="G755" s="13">
        <v>698</v>
      </c>
      <c r="M755" s="20"/>
      <c r="N755" s="20"/>
      <c r="S755"/>
      <c r="T755"/>
    </row>
    <row r="756" spans="1:20" x14ac:dyDescent="0.3">
      <c r="A756" s="12" t="s">
        <v>115</v>
      </c>
      <c r="B756" s="12" t="s">
        <v>245</v>
      </c>
      <c r="C756" s="13">
        <v>581</v>
      </c>
      <c r="D756" s="13">
        <v>562</v>
      </c>
      <c r="E756" s="13">
        <v>288</v>
      </c>
      <c r="F756" s="13">
        <v>333</v>
      </c>
      <c r="G756" s="13">
        <v>619</v>
      </c>
      <c r="M756" s="20"/>
      <c r="N756" s="20"/>
      <c r="S756"/>
      <c r="T756"/>
    </row>
    <row r="757" spans="1:20" x14ac:dyDescent="0.3">
      <c r="A757" s="12" t="s">
        <v>115</v>
      </c>
      <c r="B757" s="12" t="s">
        <v>244</v>
      </c>
      <c r="C757" s="13">
        <v>96</v>
      </c>
      <c r="D757" s="13">
        <v>130</v>
      </c>
      <c r="E757" s="13">
        <v>47</v>
      </c>
      <c r="F757" s="13">
        <v>49</v>
      </c>
      <c r="G757" s="13">
        <v>80</v>
      </c>
      <c r="M757" s="20"/>
      <c r="N757" s="20"/>
      <c r="S757"/>
      <c r="T757"/>
    </row>
    <row r="758" spans="1:20" x14ac:dyDescent="0.3">
      <c r="A758" s="12" t="s">
        <v>70</v>
      </c>
      <c r="B758" s="12" t="s">
        <v>8</v>
      </c>
      <c r="C758" s="13">
        <v>4446</v>
      </c>
      <c r="D758" s="13">
        <v>5518</v>
      </c>
      <c r="E758" s="13">
        <v>5331</v>
      </c>
      <c r="F758" s="13">
        <v>5260</v>
      </c>
      <c r="G758" s="13">
        <v>6908</v>
      </c>
      <c r="M758" s="20"/>
      <c r="N758" s="20"/>
      <c r="S758"/>
      <c r="T758"/>
    </row>
    <row r="759" spans="1:20" x14ac:dyDescent="0.3">
      <c r="A759" s="12" t="s">
        <v>70</v>
      </c>
      <c r="B759" s="12" t="s">
        <v>244</v>
      </c>
      <c r="C759" s="13">
        <v>4156</v>
      </c>
      <c r="D759" s="13">
        <v>5129</v>
      </c>
      <c r="E759" s="13">
        <v>4998</v>
      </c>
      <c r="F759" s="13">
        <v>4923</v>
      </c>
      <c r="G759" s="13">
        <v>6533</v>
      </c>
      <c r="M759" s="20"/>
      <c r="N759" s="20"/>
      <c r="S759"/>
      <c r="T759"/>
    </row>
    <row r="760" spans="1:20" x14ac:dyDescent="0.3">
      <c r="A760" s="12" t="s">
        <v>70</v>
      </c>
      <c r="B760" s="12" t="s">
        <v>243</v>
      </c>
      <c r="C760" s="13">
        <v>289</v>
      </c>
      <c r="D760" s="13">
        <v>389</v>
      </c>
      <c r="E760" s="13">
        <v>333</v>
      </c>
      <c r="F760" s="13">
        <v>337</v>
      </c>
      <c r="G760" s="13">
        <v>375</v>
      </c>
      <c r="M760" s="20"/>
      <c r="N760" s="20"/>
      <c r="S760"/>
      <c r="T760"/>
    </row>
    <row r="761" spans="1:20" x14ac:dyDescent="0.3">
      <c r="A761" s="12" t="s">
        <v>70</v>
      </c>
      <c r="B761" s="12" t="s">
        <v>245</v>
      </c>
      <c r="C761" s="13">
        <v>-3867</v>
      </c>
      <c r="D761" s="13">
        <v>-4740</v>
      </c>
      <c r="E761" s="13">
        <v>-4664</v>
      </c>
      <c r="F761" s="13">
        <v>-4586</v>
      </c>
      <c r="G761" s="13">
        <v>-6158</v>
      </c>
      <c r="M761" s="20"/>
      <c r="N761" s="20"/>
      <c r="S761"/>
      <c r="T761"/>
    </row>
    <row r="762" spans="1:20" x14ac:dyDescent="0.3">
      <c r="A762" s="12" t="s">
        <v>85</v>
      </c>
      <c r="B762" s="12" t="s">
        <v>8</v>
      </c>
      <c r="C762" s="13">
        <v>1177</v>
      </c>
      <c r="D762" s="13">
        <v>1307</v>
      </c>
      <c r="E762" s="13">
        <v>1490</v>
      </c>
      <c r="F762" s="13">
        <v>1807</v>
      </c>
      <c r="G762" s="13">
        <v>3393</v>
      </c>
      <c r="M762" s="20"/>
      <c r="N762" s="20"/>
      <c r="S762"/>
      <c r="T762"/>
    </row>
    <row r="763" spans="1:20" x14ac:dyDescent="0.3">
      <c r="A763" s="12" t="s">
        <v>85</v>
      </c>
      <c r="B763" s="12" t="s">
        <v>244</v>
      </c>
      <c r="C763" s="13">
        <v>855</v>
      </c>
      <c r="D763" s="13">
        <v>963</v>
      </c>
      <c r="E763" s="13">
        <v>1192</v>
      </c>
      <c r="F763" s="13">
        <v>1565</v>
      </c>
      <c r="G763" s="13">
        <v>2997</v>
      </c>
      <c r="M763" s="20"/>
      <c r="N763" s="20"/>
      <c r="S763"/>
      <c r="T763"/>
    </row>
    <row r="764" spans="1:20" x14ac:dyDescent="0.3">
      <c r="A764" s="12" t="s">
        <v>85</v>
      </c>
      <c r="B764" s="12" t="s">
        <v>243</v>
      </c>
      <c r="C764" s="13">
        <v>322</v>
      </c>
      <c r="D764" s="13">
        <v>344</v>
      </c>
      <c r="E764" s="13">
        <v>298</v>
      </c>
      <c r="F764" s="13">
        <v>242</v>
      </c>
      <c r="G764" s="13">
        <v>396</v>
      </c>
      <c r="M764" s="20"/>
      <c r="N764" s="20"/>
      <c r="S764"/>
      <c r="T764"/>
    </row>
    <row r="765" spans="1:20" x14ac:dyDescent="0.3">
      <c r="A765" s="12" t="s">
        <v>85</v>
      </c>
      <c r="B765" s="12" t="s">
        <v>245</v>
      </c>
      <c r="C765" s="13">
        <v>-533</v>
      </c>
      <c r="D765" s="13">
        <v>-619</v>
      </c>
      <c r="E765" s="13">
        <v>-893</v>
      </c>
      <c r="F765" s="13">
        <v>-1323</v>
      </c>
      <c r="G765" s="13">
        <v>-2600</v>
      </c>
      <c r="M765" s="20"/>
      <c r="N765" s="20"/>
      <c r="S765"/>
      <c r="T765"/>
    </row>
    <row r="766" spans="1:20" x14ac:dyDescent="0.3">
      <c r="A766" s="12" t="s">
        <v>213</v>
      </c>
      <c r="B766" s="12" t="s">
        <v>8</v>
      </c>
      <c r="C766" s="13">
        <v>16</v>
      </c>
      <c r="D766" s="13">
        <v>26</v>
      </c>
      <c r="E766" s="13">
        <v>8</v>
      </c>
      <c r="F766" s="13">
        <v>17</v>
      </c>
      <c r="G766" s="13">
        <v>18</v>
      </c>
      <c r="M766" s="20"/>
      <c r="N766" s="20"/>
      <c r="S766"/>
      <c r="T766"/>
    </row>
    <row r="767" spans="1:20" x14ac:dyDescent="0.3">
      <c r="A767" s="12" t="s">
        <v>213</v>
      </c>
      <c r="B767" s="12" t="s">
        <v>243</v>
      </c>
      <c r="C767" s="13">
        <v>12</v>
      </c>
      <c r="D767" s="13">
        <v>20</v>
      </c>
      <c r="E767" s="13">
        <v>5</v>
      </c>
      <c r="F767" s="13">
        <v>15</v>
      </c>
      <c r="G767" s="13">
        <v>10</v>
      </c>
      <c r="M767" s="20"/>
      <c r="N767" s="20"/>
      <c r="S767"/>
      <c r="T767"/>
    </row>
    <row r="768" spans="1:20" x14ac:dyDescent="0.3">
      <c r="A768" s="12" t="s">
        <v>213</v>
      </c>
      <c r="B768" s="12" t="s">
        <v>244</v>
      </c>
      <c r="C768" s="13">
        <v>4</v>
      </c>
      <c r="D768" s="13">
        <v>6</v>
      </c>
      <c r="E768" s="13">
        <v>3</v>
      </c>
      <c r="F768" s="13">
        <v>2</v>
      </c>
      <c r="G768" s="13">
        <v>8</v>
      </c>
      <c r="M768" s="20"/>
      <c r="N768" s="20"/>
      <c r="S768"/>
      <c r="T768"/>
    </row>
    <row r="769" spans="1:20" x14ac:dyDescent="0.3">
      <c r="A769" s="12" t="s">
        <v>213</v>
      </c>
      <c r="B769" s="12" t="s">
        <v>245</v>
      </c>
      <c r="C769" s="13">
        <v>8</v>
      </c>
      <c r="D769" s="13">
        <v>14</v>
      </c>
      <c r="E769" s="13">
        <v>1</v>
      </c>
      <c r="F769" s="13">
        <v>13</v>
      </c>
      <c r="G769" s="13">
        <v>2</v>
      </c>
      <c r="M769" s="20"/>
      <c r="N769" s="20"/>
      <c r="S769"/>
      <c r="T769"/>
    </row>
    <row r="770" spans="1:20" x14ac:dyDescent="0.3">
      <c r="A770" s="12" t="s">
        <v>188</v>
      </c>
      <c r="B770" s="12" t="s">
        <v>8</v>
      </c>
      <c r="C770" s="13">
        <v>51</v>
      </c>
      <c r="D770" s="13">
        <v>106</v>
      </c>
      <c r="E770" s="13">
        <v>57</v>
      </c>
      <c r="F770" s="13">
        <v>53</v>
      </c>
      <c r="G770" s="13">
        <v>86</v>
      </c>
      <c r="M770" s="20"/>
      <c r="N770" s="20"/>
      <c r="S770"/>
      <c r="T770"/>
    </row>
    <row r="771" spans="1:20" x14ac:dyDescent="0.3">
      <c r="A771" s="12" t="s">
        <v>188</v>
      </c>
      <c r="B771" s="12" t="s">
        <v>243</v>
      </c>
      <c r="C771" s="13">
        <v>49</v>
      </c>
      <c r="D771" s="13">
        <v>105</v>
      </c>
      <c r="E771" s="13">
        <v>57</v>
      </c>
      <c r="F771" s="13">
        <v>52</v>
      </c>
      <c r="G771" s="13">
        <v>85</v>
      </c>
      <c r="M771" s="20"/>
      <c r="N771" s="20"/>
      <c r="S771"/>
      <c r="T771"/>
    </row>
    <row r="772" spans="1:20" x14ac:dyDescent="0.3">
      <c r="A772" s="12" t="s">
        <v>188</v>
      </c>
      <c r="B772" s="12" t="s">
        <v>245</v>
      </c>
      <c r="C772" s="13">
        <v>48</v>
      </c>
      <c r="D772" s="13">
        <v>104</v>
      </c>
      <c r="E772" s="13">
        <v>56</v>
      </c>
      <c r="F772" s="13">
        <v>51</v>
      </c>
      <c r="G772" s="13">
        <v>84</v>
      </c>
      <c r="M772" s="20"/>
      <c r="N772" s="20"/>
      <c r="S772"/>
      <c r="T772"/>
    </row>
    <row r="773" spans="1:20" x14ac:dyDescent="0.3">
      <c r="A773" s="12" t="s">
        <v>188</v>
      </c>
      <c r="B773" s="12" t="s">
        <v>244</v>
      </c>
      <c r="C773" s="13">
        <v>1</v>
      </c>
      <c r="D773" s="13">
        <v>1</v>
      </c>
      <c r="E773" s="13">
        <v>1</v>
      </c>
      <c r="F773" s="13">
        <v>1</v>
      </c>
      <c r="G773" s="13">
        <v>1</v>
      </c>
      <c r="M773" s="20"/>
      <c r="N773" s="20"/>
      <c r="S773"/>
      <c r="T773"/>
    </row>
    <row r="774" spans="1:20" x14ac:dyDescent="0.3">
      <c r="A774" s="12" t="s">
        <v>44</v>
      </c>
      <c r="B774" s="12" t="s">
        <v>8</v>
      </c>
      <c r="C774" s="13">
        <v>13997</v>
      </c>
      <c r="D774" s="13">
        <v>13162</v>
      </c>
      <c r="E774" s="13">
        <v>15736</v>
      </c>
      <c r="F774" s="13">
        <v>21210</v>
      </c>
      <c r="G774" s="13">
        <v>21101</v>
      </c>
      <c r="M774" s="20"/>
      <c r="N774" s="20"/>
      <c r="S774"/>
      <c r="T774"/>
    </row>
    <row r="775" spans="1:20" x14ac:dyDescent="0.3">
      <c r="A775" s="12" t="s">
        <v>44</v>
      </c>
      <c r="B775" s="12" t="s">
        <v>244</v>
      </c>
      <c r="C775" s="13">
        <v>8465</v>
      </c>
      <c r="D775" s="13">
        <v>7795</v>
      </c>
      <c r="E775" s="13">
        <v>11361</v>
      </c>
      <c r="F775" s="13">
        <v>15737</v>
      </c>
      <c r="G775" s="13">
        <v>14584</v>
      </c>
      <c r="M775" s="20"/>
      <c r="N775" s="20"/>
      <c r="S775"/>
      <c r="T775"/>
    </row>
    <row r="776" spans="1:20" x14ac:dyDescent="0.3">
      <c r="A776" s="12" t="s">
        <v>44</v>
      </c>
      <c r="B776" s="12" t="s">
        <v>243</v>
      </c>
      <c r="C776" s="13">
        <v>5531</v>
      </c>
      <c r="D776" s="13">
        <v>5367</v>
      </c>
      <c r="E776" s="13">
        <v>4375</v>
      </c>
      <c r="F776" s="13">
        <v>5473</v>
      </c>
      <c r="G776" s="13">
        <v>6516</v>
      </c>
      <c r="M776" s="20"/>
      <c r="N776" s="20"/>
      <c r="S776"/>
      <c r="T776"/>
    </row>
    <row r="777" spans="1:20" x14ac:dyDescent="0.3">
      <c r="A777" s="12" t="s">
        <v>44</v>
      </c>
      <c r="B777" s="12" t="s">
        <v>245</v>
      </c>
      <c r="C777" s="13">
        <v>-2934</v>
      </c>
      <c r="D777" s="13">
        <v>-2427</v>
      </c>
      <c r="E777" s="13">
        <v>-6986</v>
      </c>
      <c r="F777" s="13">
        <v>-10263</v>
      </c>
      <c r="G777" s="13">
        <v>-8068</v>
      </c>
      <c r="M777" s="20"/>
      <c r="N777" s="20"/>
      <c r="S777"/>
      <c r="T777"/>
    </row>
    <row r="778" spans="1:20" x14ac:dyDescent="0.3">
      <c r="A778" s="12" t="s">
        <v>14</v>
      </c>
      <c r="B778" s="12" t="s">
        <v>8</v>
      </c>
      <c r="C778" s="13">
        <v>130557</v>
      </c>
      <c r="D778" s="13">
        <v>133981</v>
      </c>
      <c r="E778" s="13">
        <v>126989</v>
      </c>
      <c r="F778" s="13">
        <v>160960</v>
      </c>
      <c r="G778" s="13">
        <v>187510</v>
      </c>
      <c r="M778" s="20"/>
      <c r="N778" s="20"/>
      <c r="S778"/>
      <c r="T778"/>
    </row>
    <row r="779" spans="1:20" x14ac:dyDescent="0.3">
      <c r="A779" s="12" t="s">
        <v>14</v>
      </c>
      <c r="B779" s="12" t="s">
        <v>244</v>
      </c>
      <c r="C779" s="13">
        <v>74239</v>
      </c>
      <c r="D779" s="13">
        <v>77476</v>
      </c>
      <c r="E779" s="13">
        <v>76011</v>
      </c>
      <c r="F779" s="13">
        <v>95096</v>
      </c>
      <c r="G779" s="13">
        <v>115394</v>
      </c>
      <c r="M779" s="20"/>
      <c r="N779" s="20"/>
      <c r="S779"/>
      <c r="T779"/>
    </row>
    <row r="780" spans="1:20" x14ac:dyDescent="0.3">
      <c r="A780" s="12" t="s">
        <v>14</v>
      </c>
      <c r="B780" s="12" t="s">
        <v>243</v>
      </c>
      <c r="C780" s="13">
        <v>56318</v>
      </c>
      <c r="D780" s="13">
        <v>56504</v>
      </c>
      <c r="E780" s="13">
        <v>50978</v>
      </c>
      <c r="F780" s="13">
        <v>65864</v>
      </c>
      <c r="G780" s="13">
        <v>72116</v>
      </c>
      <c r="M780" s="20"/>
      <c r="N780" s="20"/>
      <c r="S780"/>
      <c r="T780"/>
    </row>
    <row r="781" spans="1:20" x14ac:dyDescent="0.3">
      <c r="A781" s="12" t="s">
        <v>14</v>
      </c>
      <c r="B781" s="12" t="s">
        <v>245</v>
      </c>
      <c r="C781" s="13">
        <v>-17921</v>
      </c>
      <c r="D781" s="13">
        <v>-20972</v>
      </c>
      <c r="E781" s="13">
        <v>-25033</v>
      </c>
      <c r="F781" s="13">
        <v>-29233</v>
      </c>
      <c r="G781" s="13">
        <v>-43278</v>
      </c>
      <c r="M781" s="20"/>
      <c r="N781" s="20"/>
      <c r="S781"/>
      <c r="T781"/>
    </row>
    <row r="782" spans="1:20" x14ac:dyDescent="0.3">
      <c r="A782" s="12" t="s">
        <v>200</v>
      </c>
      <c r="B782" s="12" t="s">
        <v>243</v>
      </c>
      <c r="C782" s="13">
        <v>23</v>
      </c>
      <c r="D782" s="13">
        <v>22</v>
      </c>
      <c r="E782" s="13">
        <v>45</v>
      </c>
      <c r="F782" s="13">
        <v>59</v>
      </c>
      <c r="G782" s="13">
        <v>42</v>
      </c>
      <c r="M782" s="20"/>
      <c r="N782" s="20"/>
      <c r="S782"/>
      <c r="T782"/>
    </row>
    <row r="783" spans="1:20" x14ac:dyDescent="0.3">
      <c r="A783" s="12" t="s">
        <v>200</v>
      </c>
      <c r="B783" s="12" t="s">
        <v>245</v>
      </c>
      <c r="C783" s="13">
        <v>23</v>
      </c>
      <c r="D783" s="13">
        <v>-45</v>
      </c>
      <c r="E783" s="13">
        <v>45</v>
      </c>
      <c r="F783" s="13">
        <v>59</v>
      </c>
      <c r="G783" s="13">
        <v>42</v>
      </c>
      <c r="M783" s="20"/>
      <c r="N783" s="20"/>
      <c r="S783"/>
      <c r="T783"/>
    </row>
    <row r="784" spans="1:20" x14ac:dyDescent="0.3">
      <c r="A784" s="12" t="s">
        <v>200</v>
      </c>
      <c r="B784" s="12" t="s">
        <v>8</v>
      </c>
      <c r="C784" s="13">
        <v>23</v>
      </c>
      <c r="D784" s="13">
        <v>88</v>
      </c>
      <c r="E784" s="13">
        <v>46</v>
      </c>
      <c r="F784" s="13">
        <v>59</v>
      </c>
      <c r="G784" s="13">
        <v>42</v>
      </c>
      <c r="M784" s="20"/>
      <c r="N784" s="20"/>
      <c r="S784"/>
      <c r="T784"/>
    </row>
    <row r="785" spans="1:20" x14ac:dyDescent="0.3">
      <c r="A785" s="12" t="s">
        <v>200</v>
      </c>
      <c r="B785" s="12" t="s">
        <v>244</v>
      </c>
      <c r="C785" s="13">
        <v>0</v>
      </c>
      <c r="D785" s="13">
        <v>66</v>
      </c>
      <c r="E785" s="13">
        <v>0</v>
      </c>
      <c r="F785" s="13">
        <v>0</v>
      </c>
      <c r="G785" s="13">
        <v>0</v>
      </c>
      <c r="M785" s="20"/>
      <c r="N785" s="20"/>
      <c r="S785"/>
      <c r="T785"/>
    </row>
    <row r="786" spans="1:20" x14ac:dyDescent="0.3">
      <c r="A786" s="12" t="s">
        <v>29</v>
      </c>
      <c r="B786" s="12" t="s">
        <v>8</v>
      </c>
      <c r="C786" s="13">
        <v>30276</v>
      </c>
      <c r="D786" s="13">
        <v>32104</v>
      </c>
      <c r="E786" s="13">
        <v>28358</v>
      </c>
      <c r="F786" s="13">
        <v>35404</v>
      </c>
      <c r="G786" s="13">
        <v>49687</v>
      </c>
      <c r="M786" s="20"/>
      <c r="N786" s="20"/>
      <c r="S786"/>
      <c r="T786"/>
    </row>
    <row r="787" spans="1:20" x14ac:dyDescent="0.3">
      <c r="A787" s="12" t="s">
        <v>29</v>
      </c>
      <c r="B787" s="12" t="s">
        <v>243</v>
      </c>
      <c r="C787" s="13">
        <v>13064</v>
      </c>
      <c r="D787" s="13">
        <v>15343</v>
      </c>
      <c r="E787" s="13">
        <v>13060</v>
      </c>
      <c r="F787" s="13">
        <v>16837</v>
      </c>
      <c r="G787" s="13">
        <v>26695</v>
      </c>
      <c r="M787" s="20"/>
      <c r="N787" s="20"/>
      <c r="S787"/>
      <c r="T787"/>
    </row>
    <row r="788" spans="1:20" x14ac:dyDescent="0.3">
      <c r="A788" s="12" t="s">
        <v>29</v>
      </c>
      <c r="B788" s="12" t="s">
        <v>244</v>
      </c>
      <c r="C788" s="13">
        <v>17211</v>
      </c>
      <c r="D788" s="13">
        <v>16761</v>
      </c>
      <c r="E788" s="13">
        <v>15297</v>
      </c>
      <c r="F788" s="13">
        <v>18567</v>
      </c>
      <c r="G788" s="13">
        <v>22992</v>
      </c>
      <c r="M788" s="20"/>
      <c r="N788" s="20"/>
      <c r="S788"/>
      <c r="T788"/>
    </row>
    <row r="789" spans="1:20" x14ac:dyDescent="0.3">
      <c r="A789" s="12" t="s">
        <v>29</v>
      </c>
      <c r="B789" s="12" t="s">
        <v>245</v>
      </c>
      <c r="C789" s="13">
        <v>-4147</v>
      </c>
      <c r="D789" s="13">
        <v>-1419</v>
      </c>
      <c r="E789" s="13">
        <v>-2237</v>
      </c>
      <c r="F789" s="13">
        <v>-1730</v>
      </c>
      <c r="G789" s="13">
        <v>3704</v>
      </c>
      <c r="M789" s="20"/>
      <c r="N789" s="20"/>
      <c r="S789"/>
      <c r="T789"/>
    </row>
    <row r="790" spans="1:20" x14ac:dyDescent="0.3">
      <c r="A790" s="12" t="s">
        <v>82</v>
      </c>
      <c r="B790" s="12" t="s">
        <v>8</v>
      </c>
      <c r="C790" s="13">
        <v>3039</v>
      </c>
      <c r="D790" s="13">
        <v>3135</v>
      </c>
      <c r="E790" s="13">
        <v>2812</v>
      </c>
      <c r="F790" s="13">
        <v>3242</v>
      </c>
      <c r="G790" s="13">
        <v>3749</v>
      </c>
      <c r="M790" s="20"/>
      <c r="N790" s="20"/>
      <c r="S790"/>
      <c r="T790"/>
    </row>
    <row r="791" spans="1:20" x14ac:dyDescent="0.3">
      <c r="A791" s="12" t="s">
        <v>82</v>
      </c>
      <c r="B791" s="12" t="s">
        <v>244</v>
      </c>
      <c r="C791" s="13">
        <v>2667</v>
      </c>
      <c r="D791" s="13">
        <v>2745</v>
      </c>
      <c r="E791" s="13">
        <v>2453</v>
      </c>
      <c r="F791" s="13">
        <v>2851</v>
      </c>
      <c r="G791" s="13">
        <v>3412</v>
      </c>
      <c r="M791" s="20"/>
      <c r="N791" s="20"/>
      <c r="S791"/>
      <c r="T791"/>
    </row>
    <row r="792" spans="1:20" x14ac:dyDescent="0.3">
      <c r="A792" s="12" t="s">
        <v>82</v>
      </c>
      <c r="B792" s="12" t="s">
        <v>243</v>
      </c>
      <c r="C792" s="13">
        <v>371</v>
      </c>
      <c r="D792" s="13">
        <v>390</v>
      </c>
      <c r="E792" s="13">
        <v>359</v>
      </c>
      <c r="F792" s="13">
        <v>390</v>
      </c>
      <c r="G792" s="13">
        <v>337</v>
      </c>
      <c r="M792" s="20"/>
      <c r="N792" s="20"/>
      <c r="S792"/>
      <c r="T792"/>
    </row>
    <row r="793" spans="1:20" x14ac:dyDescent="0.3">
      <c r="A793" s="12" t="s">
        <v>82</v>
      </c>
      <c r="B793" s="12" t="s">
        <v>245</v>
      </c>
      <c r="C793" s="13">
        <v>-2296</v>
      </c>
      <c r="D793" s="13">
        <v>-2355</v>
      </c>
      <c r="E793" s="13">
        <v>-2094</v>
      </c>
      <c r="F793" s="13">
        <v>-2461</v>
      </c>
      <c r="G793" s="13">
        <v>-3075</v>
      </c>
      <c r="M793" s="20"/>
      <c r="N793" s="20"/>
      <c r="S793"/>
      <c r="T793"/>
    </row>
    <row r="794" spans="1:20" x14ac:dyDescent="0.3">
      <c r="A794" s="12" t="s">
        <v>169</v>
      </c>
      <c r="B794" s="12" t="s">
        <v>8</v>
      </c>
      <c r="C794" s="13">
        <v>111</v>
      </c>
      <c r="D794" s="13">
        <v>95</v>
      </c>
      <c r="E794" s="13">
        <v>154</v>
      </c>
      <c r="F794" s="13">
        <v>172</v>
      </c>
      <c r="G794" s="13">
        <v>180</v>
      </c>
      <c r="M794" s="20"/>
      <c r="N794" s="20"/>
      <c r="S794"/>
      <c r="T794"/>
    </row>
    <row r="795" spans="1:20" x14ac:dyDescent="0.3">
      <c r="A795" s="12" t="s">
        <v>169</v>
      </c>
      <c r="B795" s="12" t="s">
        <v>243</v>
      </c>
      <c r="C795" s="13">
        <v>95</v>
      </c>
      <c r="D795" s="13">
        <v>74</v>
      </c>
      <c r="E795" s="13">
        <v>71</v>
      </c>
      <c r="F795" s="13">
        <v>153</v>
      </c>
      <c r="G795" s="13">
        <v>143</v>
      </c>
      <c r="M795" s="20"/>
      <c r="N795" s="20"/>
      <c r="S795"/>
      <c r="T795"/>
    </row>
    <row r="796" spans="1:20" x14ac:dyDescent="0.3">
      <c r="A796" s="12" t="s">
        <v>169</v>
      </c>
      <c r="B796" s="12" t="s">
        <v>245</v>
      </c>
      <c r="C796" s="13">
        <v>79</v>
      </c>
      <c r="D796" s="13">
        <v>53</v>
      </c>
      <c r="E796" s="13">
        <v>-11</v>
      </c>
      <c r="F796" s="13">
        <v>135</v>
      </c>
      <c r="G796" s="13">
        <v>105</v>
      </c>
      <c r="M796" s="20"/>
      <c r="N796" s="20"/>
      <c r="S796"/>
      <c r="T796"/>
    </row>
    <row r="797" spans="1:20" x14ac:dyDescent="0.3">
      <c r="A797" s="12" t="s">
        <v>169</v>
      </c>
      <c r="B797" s="12" t="s">
        <v>244</v>
      </c>
      <c r="C797" s="13">
        <v>16</v>
      </c>
      <c r="D797" s="13">
        <v>21</v>
      </c>
      <c r="E797" s="13">
        <v>82</v>
      </c>
      <c r="F797" s="13">
        <v>19</v>
      </c>
      <c r="G797" s="13">
        <v>37</v>
      </c>
      <c r="M797" s="20"/>
      <c r="N797" s="20"/>
      <c r="S797"/>
      <c r="T797"/>
    </row>
    <row r="798" spans="1:20" x14ac:dyDescent="0.3">
      <c r="A798" s="12" t="s">
        <v>118</v>
      </c>
      <c r="B798" s="12" t="s">
        <v>8</v>
      </c>
      <c r="C798" s="13">
        <v>474</v>
      </c>
      <c r="D798" s="13">
        <v>465</v>
      </c>
      <c r="E798" s="13">
        <v>447</v>
      </c>
      <c r="F798" s="13">
        <v>367</v>
      </c>
      <c r="G798" s="13">
        <v>609</v>
      </c>
      <c r="M798" s="20"/>
      <c r="N798" s="20"/>
      <c r="S798"/>
      <c r="T798"/>
    </row>
    <row r="799" spans="1:20" x14ac:dyDescent="0.3">
      <c r="A799" s="12" t="s">
        <v>118</v>
      </c>
      <c r="B799" s="12" t="s">
        <v>243</v>
      </c>
      <c r="C799" s="13">
        <v>388</v>
      </c>
      <c r="D799" s="13">
        <v>382</v>
      </c>
      <c r="E799" s="13">
        <v>267</v>
      </c>
      <c r="F799" s="13">
        <v>301</v>
      </c>
      <c r="G799" s="13">
        <v>534</v>
      </c>
      <c r="M799" s="20"/>
      <c r="N799" s="20"/>
      <c r="S799"/>
      <c r="T799"/>
    </row>
    <row r="800" spans="1:20" x14ac:dyDescent="0.3">
      <c r="A800" s="12" t="s">
        <v>118</v>
      </c>
      <c r="B800" s="12" t="s">
        <v>245</v>
      </c>
      <c r="C800" s="13">
        <v>302</v>
      </c>
      <c r="D800" s="13">
        <v>299</v>
      </c>
      <c r="E800" s="13">
        <v>87</v>
      </c>
      <c r="F800" s="13">
        <v>234</v>
      </c>
      <c r="G800" s="13">
        <v>458</v>
      </c>
      <c r="M800" s="20"/>
      <c r="N800" s="20"/>
      <c r="S800"/>
      <c r="T800"/>
    </row>
    <row r="801" spans="1:20" x14ac:dyDescent="0.3">
      <c r="A801" s="12" t="s">
        <v>118</v>
      </c>
      <c r="B801" s="12" t="s">
        <v>244</v>
      </c>
      <c r="C801" s="13">
        <v>86</v>
      </c>
      <c r="D801" s="13">
        <v>83</v>
      </c>
      <c r="E801" s="13">
        <v>180</v>
      </c>
      <c r="F801" s="13">
        <v>67</v>
      </c>
      <c r="G801" s="13">
        <v>75</v>
      </c>
      <c r="M801" s="20"/>
      <c r="N801" s="20"/>
      <c r="S801"/>
      <c r="T801"/>
    </row>
    <row r="802" spans="1:20" x14ac:dyDescent="0.3">
      <c r="A802" s="12" t="s">
        <v>236</v>
      </c>
      <c r="B802" s="12" t="s">
        <v>243</v>
      </c>
      <c r="C802" s="13">
        <v>4</v>
      </c>
      <c r="D802" s="13">
        <v>4</v>
      </c>
      <c r="E802" s="13">
        <v>1</v>
      </c>
      <c r="F802" s="13">
        <v>2</v>
      </c>
      <c r="G802" s="13">
        <v>1</v>
      </c>
      <c r="M802" s="20"/>
      <c r="N802" s="20"/>
      <c r="S802"/>
      <c r="T802"/>
    </row>
    <row r="803" spans="1:20" x14ac:dyDescent="0.3">
      <c r="A803" s="12" t="s">
        <v>236</v>
      </c>
      <c r="B803" s="12" t="s">
        <v>8</v>
      </c>
      <c r="C803" s="13">
        <v>4</v>
      </c>
      <c r="D803" s="13">
        <v>4</v>
      </c>
      <c r="E803" s="13">
        <v>1</v>
      </c>
      <c r="F803" s="13">
        <v>2</v>
      </c>
      <c r="G803" s="13">
        <v>1</v>
      </c>
      <c r="M803" s="20"/>
      <c r="N803" s="20"/>
      <c r="S803"/>
      <c r="T803"/>
    </row>
    <row r="804" spans="1:20" x14ac:dyDescent="0.3">
      <c r="A804" s="12" t="s">
        <v>236</v>
      </c>
      <c r="B804" s="12" t="s">
        <v>244</v>
      </c>
      <c r="C804" s="13">
        <v>0</v>
      </c>
      <c r="D804" s="13">
        <v>0</v>
      </c>
      <c r="E804" s="13">
        <v>0</v>
      </c>
      <c r="F804" s="13">
        <v>0</v>
      </c>
      <c r="G804" s="13">
        <v>0</v>
      </c>
      <c r="M804" s="20"/>
      <c r="N804" s="20"/>
      <c r="S804"/>
      <c r="T804"/>
    </row>
    <row r="805" spans="1:20" x14ac:dyDescent="0.3">
      <c r="A805" s="12" t="s">
        <v>236</v>
      </c>
      <c r="B805" s="12" t="s">
        <v>245</v>
      </c>
      <c r="C805" s="13">
        <v>3</v>
      </c>
      <c r="D805" s="13">
        <v>4</v>
      </c>
      <c r="E805" s="13">
        <v>1</v>
      </c>
      <c r="F805" s="13">
        <v>1</v>
      </c>
      <c r="G805" s="13">
        <v>0</v>
      </c>
      <c r="M805" s="20"/>
      <c r="N805" s="20"/>
      <c r="S805"/>
      <c r="T805"/>
    </row>
    <row r="806" spans="1:20" x14ac:dyDescent="0.3">
      <c r="A806" s="12" t="s">
        <v>184</v>
      </c>
      <c r="B806" s="12" t="s">
        <v>8</v>
      </c>
      <c r="C806" s="13">
        <v>47</v>
      </c>
      <c r="D806" s="13">
        <v>36</v>
      </c>
      <c r="E806" s="13">
        <v>41</v>
      </c>
      <c r="F806" s="13">
        <v>60</v>
      </c>
      <c r="G806" s="13">
        <v>95</v>
      </c>
      <c r="M806" s="20"/>
      <c r="N806" s="20"/>
      <c r="S806"/>
      <c r="T806"/>
    </row>
    <row r="807" spans="1:20" x14ac:dyDescent="0.3">
      <c r="A807" s="12" t="s">
        <v>184</v>
      </c>
      <c r="B807" s="12" t="s">
        <v>243</v>
      </c>
      <c r="C807" s="13">
        <v>33</v>
      </c>
      <c r="D807" s="13">
        <v>20</v>
      </c>
      <c r="E807" s="13">
        <v>21</v>
      </c>
      <c r="F807" s="13">
        <v>36</v>
      </c>
      <c r="G807" s="13">
        <v>73</v>
      </c>
      <c r="M807" s="20"/>
      <c r="N807" s="20"/>
      <c r="S807"/>
      <c r="T807"/>
    </row>
    <row r="808" spans="1:20" x14ac:dyDescent="0.3">
      <c r="A808" s="12" t="s">
        <v>184</v>
      </c>
      <c r="B808" s="12" t="s">
        <v>245</v>
      </c>
      <c r="C808" s="13">
        <v>20</v>
      </c>
      <c r="D808" s="13">
        <v>4</v>
      </c>
      <c r="E808" s="13">
        <v>2</v>
      </c>
      <c r="F808" s="13">
        <v>13</v>
      </c>
      <c r="G808" s="13">
        <v>50</v>
      </c>
      <c r="M808" s="20"/>
      <c r="N808" s="20"/>
      <c r="S808"/>
      <c r="T808"/>
    </row>
    <row r="809" spans="1:20" x14ac:dyDescent="0.3">
      <c r="A809" s="12" t="s">
        <v>184</v>
      </c>
      <c r="B809" s="12" t="s">
        <v>244</v>
      </c>
      <c r="C809" s="13">
        <v>13</v>
      </c>
      <c r="D809" s="13">
        <v>16</v>
      </c>
      <c r="E809" s="13">
        <v>20</v>
      </c>
      <c r="F809" s="13">
        <v>23</v>
      </c>
      <c r="G809" s="13">
        <v>22</v>
      </c>
      <c r="M809" s="20"/>
      <c r="N809" s="20"/>
      <c r="S809"/>
      <c r="T809"/>
    </row>
    <row r="810" spans="1:20" x14ac:dyDescent="0.3">
      <c r="A810" s="12" t="s">
        <v>40</v>
      </c>
      <c r="B810" s="12" t="s">
        <v>8</v>
      </c>
      <c r="C810" s="13">
        <v>15451</v>
      </c>
      <c r="D810" s="13">
        <v>16493</v>
      </c>
      <c r="E810" s="13">
        <v>17051</v>
      </c>
      <c r="F810" s="13">
        <v>20098</v>
      </c>
      <c r="G810" s="13">
        <v>24831</v>
      </c>
      <c r="M810" s="20"/>
      <c r="N810" s="20"/>
      <c r="S810"/>
      <c r="T810"/>
    </row>
    <row r="811" spans="1:20" x14ac:dyDescent="0.3">
      <c r="A811" s="12" t="s">
        <v>40</v>
      </c>
      <c r="B811" s="12" t="s">
        <v>244</v>
      </c>
      <c r="C811" s="13">
        <v>10980</v>
      </c>
      <c r="D811" s="13">
        <v>12125</v>
      </c>
      <c r="E811" s="13">
        <v>12279</v>
      </c>
      <c r="F811" s="13">
        <v>14825</v>
      </c>
      <c r="G811" s="13">
        <v>17088</v>
      </c>
      <c r="M811" s="20"/>
      <c r="N811" s="20"/>
      <c r="S811"/>
      <c r="T811"/>
    </row>
    <row r="812" spans="1:20" x14ac:dyDescent="0.3">
      <c r="A812" s="12" t="s">
        <v>40</v>
      </c>
      <c r="B812" s="12" t="s">
        <v>243</v>
      </c>
      <c r="C812" s="13">
        <v>4471</v>
      </c>
      <c r="D812" s="13">
        <v>4368</v>
      </c>
      <c r="E812" s="13">
        <v>4772</v>
      </c>
      <c r="F812" s="13">
        <v>5273</v>
      </c>
      <c r="G812" s="13">
        <v>7742</v>
      </c>
      <c r="M812" s="20"/>
      <c r="N812" s="20"/>
      <c r="S812"/>
      <c r="T812"/>
    </row>
    <row r="813" spans="1:20" x14ac:dyDescent="0.3">
      <c r="A813" s="12" t="s">
        <v>40</v>
      </c>
      <c r="B813" s="12" t="s">
        <v>245</v>
      </c>
      <c r="C813" s="13">
        <v>-6509</v>
      </c>
      <c r="D813" s="13">
        <v>-7757</v>
      </c>
      <c r="E813" s="13">
        <v>-7507</v>
      </c>
      <c r="F813" s="13">
        <v>-9553</v>
      </c>
      <c r="G813" s="13">
        <v>-9346</v>
      </c>
      <c r="M813" s="20"/>
      <c r="N813" s="20"/>
      <c r="S813"/>
      <c r="T813"/>
    </row>
    <row r="814" spans="1:20" x14ac:dyDescent="0.3">
      <c r="A814" s="12" t="s">
        <v>23</v>
      </c>
      <c r="B814" s="12" t="s">
        <v>8</v>
      </c>
      <c r="C814" s="13">
        <v>63256</v>
      </c>
      <c r="D814" s="13">
        <v>62586</v>
      </c>
      <c r="E814" s="13">
        <v>92993</v>
      </c>
      <c r="F814" s="13">
        <v>87136</v>
      </c>
      <c r="G814" s="13">
        <v>96131</v>
      </c>
      <c r="M814" s="20"/>
      <c r="N814" s="20"/>
      <c r="S814"/>
      <c r="T814"/>
    </row>
    <row r="815" spans="1:20" x14ac:dyDescent="0.3">
      <c r="A815" s="12" t="s">
        <v>23</v>
      </c>
      <c r="B815" s="12" t="s">
        <v>244</v>
      </c>
      <c r="C815" s="13">
        <v>41084</v>
      </c>
      <c r="D815" s="13">
        <v>44625</v>
      </c>
      <c r="E815" s="13">
        <v>74929</v>
      </c>
      <c r="F815" s="13">
        <v>63515</v>
      </c>
      <c r="G815" s="13">
        <v>59404</v>
      </c>
      <c r="M815" s="20"/>
      <c r="N815" s="20"/>
      <c r="S815"/>
      <c r="T815"/>
    </row>
    <row r="816" spans="1:20" x14ac:dyDescent="0.3">
      <c r="A816" s="12" t="s">
        <v>23</v>
      </c>
      <c r="B816" s="12" t="s">
        <v>243</v>
      </c>
      <c r="C816" s="13">
        <v>22172</v>
      </c>
      <c r="D816" s="13">
        <v>17960</v>
      </c>
      <c r="E816" s="13">
        <v>18064</v>
      </c>
      <c r="F816" s="13">
        <v>23621</v>
      </c>
      <c r="G816" s="13">
        <v>36727</v>
      </c>
      <c r="M816" s="20"/>
      <c r="N816" s="20"/>
      <c r="S816"/>
      <c r="T816"/>
    </row>
    <row r="817" spans="1:20" x14ac:dyDescent="0.3">
      <c r="A817" s="12" t="s">
        <v>23</v>
      </c>
      <c r="B817" s="12" t="s">
        <v>245</v>
      </c>
      <c r="C817" s="13">
        <v>-18912</v>
      </c>
      <c r="D817" s="13">
        <v>-26665</v>
      </c>
      <c r="E817" s="13">
        <v>-56865</v>
      </c>
      <c r="F817" s="13">
        <v>-39895</v>
      </c>
      <c r="G817" s="13">
        <v>-22677</v>
      </c>
      <c r="M817" s="20"/>
      <c r="N817" s="20"/>
      <c r="S817"/>
      <c r="T817"/>
    </row>
    <row r="818" spans="1:20" x14ac:dyDescent="0.3">
      <c r="A818" s="12" t="s">
        <v>214</v>
      </c>
      <c r="B818" s="12" t="s">
        <v>8</v>
      </c>
      <c r="C818" s="13">
        <v>56</v>
      </c>
      <c r="D818" s="13">
        <v>15</v>
      </c>
      <c r="E818" s="13">
        <v>36</v>
      </c>
      <c r="F818" s="13">
        <v>21</v>
      </c>
      <c r="G818" s="13">
        <v>18</v>
      </c>
      <c r="M818" s="20"/>
      <c r="N818" s="20"/>
      <c r="S818"/>
      <c r="T818"/>
    </row>
    <row r="819" spans="1:20" x14ac:dyDescent="0.3">
      <c r="A819" s="12" t="s">
        <v>214</v>
      </c>
      <c r="B819" s="12" t="s">
        <v>243</v>
      </c>
      <c r="C819" s="13">
        <v>51</v>
      </c>
      <c r="D819" s="13">
        <v>9</v>
      </c>
      <c r="E819" s="13">
        <v>26</v>
      </c>
      <c r="F819" s="13">
        <v>11</v>
      </c>
      <c r="G819" s="13">
        <v>9</v>
      </c>
      <c r="M819" s="20"/>
      <c r="N819" s="20"/>
      <c r="S819"/>
      <c r="T819"/>
    </row>
    <row r="820" spans="1:20" x14ac:dyDescent="0.3">
      <c r="A820" s="12" t="s">
        <v>214</v>
      </c>
      <c r="B820" s="12" t="s">
        <v>244</v>
      </c>
      <c r="C820" s="13">
        <v>6</v>
      </c>
      <c r="D820" s="13">
        <v>6</v>
      </c>
      <c r="E820" s="13">
        <v>10</v>
      </c>
      <c r="F820" s="13">
        <v>9</v>
      </c>
      <c r="G820" s="13">
        <v>9</v>
      </c>
      <c r="M820" s="20"/>
      <c r="N820" s="20"/>
      <c r="S820"/>
      <c r="T820"/>
    </row>
    <row r="821" spans="1:20" x14ac:dyDescent="0.3">
      <c r="A821" s="12" t="s">
        <v>214</v>
      </c>
      <c r="B821" s="12" t="s">
        <v>245</v>
      </c>
      <c r="C821" s="13">
        <v>45</v>
      </c>
      <c r="D821" s="13">
        <v>3</v>
      </c>
      <c r="E821" s="13">
        <v>16</v>
      </c>
      <c r="F821" s="13">
        <v>2</v>
      </c>
      <c r="G821" s="13">
        <v>0</v>
      </c>
      <c r="M821" s="20"/>
      <c r="N821" s="20"/>
      <c r="S821"/>
      <c r="T821"/>
    </row>
    <row r="822" spans="1:20" x14ac:dyDescent="0.3">
      <c r="A822" s="12" t="s">
        <v>17</v>
      </c>
      <c r="B822" s="12" t="s">
        <v>8</v>
      </c>
      <c r="C822" s="13">
        <v>76187</v>
      </c>
      <c r="D822" s="13">
        <v>85430</v>
      </c>
      <c r="E822" s="13">
        <v>90644</v>
      </c>
      <c r="F822" s="13">
        <v>113865</v>
      </c>
      <c r="G822" s="13">
        <v>135967</v>
      </c>
      <c r="M822" s="20"/>
      <c r="N822" s="20"/>
      <c r="S822"/>
      <c r="T822"/>
    </row>
    <row r="823" spans="1:20" x14ac:dyDescent="0.3">
      <c r="A823" s="12" t="s">
        <v>17</v>
      </c>
      <c r="B823" s="12" t="s">
        <v>244</v>
      </c>
      <c r="C823" s="13">
        <v>45709</v>
      </c>
      <c r="D823" s="13">
        <v>54229</v>
      </c>
      <c r="E823" s="13">
        <v>60430</v>
      </c>
      <c r="F823" s="13">
        <v>77032</v>
      </c>
      <c r="G823" s="13">
        <v>91725</v>
      </c>
      <c r="M823" s="20"/>
      <c r="N823" s="20"/>
      <c r="S823"/>
      <c r="T823"/>
    </row>
    <row r="824" spans="1:20" x14ac:dyDescent="0.3">
      <c r="A824" s="12" t="s">
        <v>17</v>
      </c>
      <c r="B824" s="12" t="s">
        <v>243</v>
      </c>
      <c r="C824" s="13">
        <v>30478</v>
      </c>
      <c r="D824" s="13">
        <v>31202</v>
      </c>
      <c r="E824" s="13">
        <v>30214</v>
      </c>
      <c r="F824" s="13">
        <v>36833</v>
      </c>
      <c r="G824" s="13">
        <v>44242</v>
      </c>
      <c r="M824" s="20"/>
      <c r="N824" s="20"/>
      <c r="S824"/>
      <c r="T824"/>
    </row>
    <row r="825" spans="1:20" x14ac:dyDescent="0.3">
      <c r="A825" s="12" t="s">
        <v>17</v>
      </c>
      <c r="B825" s="12" t="s">
        <v>245</v>
      </c>
      <c r="C825" s="13">
        <v>-15231</v>
      </c>
      <c r="D825" s="13">
        <v>-23027</v>
      </c>
      <c r="E825" s="13">
        <v>-30216</v>
      </c>
      <c r="F825" s="13">
        <v>-40199</v>
      </c>
      <c r="G825" s="13">
        <v>-47483</v>
      </c>
      <c r="M825" s="20"/>
      <c r="N825" s="20"/>
      <c r="S825"/>
      <c r="T825"/>
    </row>
    <row r="826" spans="1:20" x14ac:dyDescent="0.3">
      <c r="A826" s="12" t="s">
        <v>178</v>
      </c>
      <c r="B826" s="12" t="s">
        <v>8</v>
      </c>
      <c r="C826" s="13">
        <v>15</v>
      </c>
      <c r="D826" s="13">
        <v>14</v>
      </c>
      <c r="E826" s="13">
        <v>8</v>
      </c>
      <c r="F826" s="13">
        <v>16</v>
      </c>
      <c r="G826" s="13">
        <v>125</v>
      </c>
      <c r="M826" s="20"/>
      <c r="N826" s="20"/>
      <c r="S826"/>
      <c r="T826"/>
    </row>
    <row r="827" spans="1:20" x14ac:dyDescent="0.3">
      <c r="A827" s="12" t="s">
        <v>178</v>
      </c>
      <c r="B827" s="12" t="s">
        <v>243</v>
      </c>
      <c r="C827" s="13">
        <v>14</v>
      </c>
      <c r="D827" s="13">
        <v>11</v>
      </c>
      <c r="E827" s="13">
        <v>8</v>
      </c>
      <c r="F827" s="13">
        <v>15</v>
      </c>
      <c r="G827" s="13">
        <v>124</v>
      </c>
      <c r="M827" s="20"/>
      <c r="N827" s="20"/>
      <c r="S827"/>
      <c r="T827"/>
    </row>
    <row r="828" spans="1:20" x14ac:dyDescent="0.3">
      <c r="A828" s="12" t="s">
        <v>178</v>
      </c>
      <c r="B828" s="12" t="s">
        <v>245</v>
      </c>
      <c r="C828" s="13">
        <v>14</v>
      </c>
      <c r="D828" s="13">
        <v>9</v>
      </c>
      <c r="E828" s="13">
        <v>7</v>
      </c>
      <c r="F828" s="13">
        <v>14</v>
      </c>
      <c r="G828" s="13">
        <v>122</v>
      </c>
      <c r="M828" s="20"/>
      <c r="N828" s="20"/>
      <c r="S828"/>
      <c r="T828"/>
    </row>
    <row r="829" spans="1:20" x14ac:dyDescent="0.3">
      <c r="A829" s="12" t="s">
        <v>178</v>
      </c>
      <c r="B829" s="12" t="s">
        <v>244</v>
      </c>
      <c r="C829" s="13">
        <v>1</v>
      </c>
      <c r="D829" s="13">
        <v>2</v>
      </c>
      <c r="E829" s="13">
        <v>1</v>
      </c>
      <c r="F829" s="13">
        <v>1</v>
      </c>
      <c r="G829" s="13">
        <v>1</v>
      </c>
      <c r="M829" s="20"/>
      <c r="N829" s="20"/>
      <c r="S829"/>
      <c r="T829"/>
    </row>
    <row r="830" spans="1:20" x14ac:dyDescent="0.3">
      <c r="A830" s="12" t="s">
        <v>128</v>
      </c>
      <c r="B830" s="12" t="s">
        <v>8</v>
      </c>
      <c r="C830" s="13">
        <v>429</v>
      </c>
      <c r="D830" s="13">
        <v>462</v>
      </c>
      <c r="E830" s="13">
        <v>365</v>
      </c>
      <c r="F830" s="13">
        <v>380</v>
      </c>
      <c r="G830" s="13">
        <v>424</v>
      </c>
      <c r="M830" s="20"/>
      <c r="N830" s="20"/>
      <c r="S830"/>
      <c r="T830"/>
    </row>
    <row r="831" spans="1:20" x14ac:dyDescent="0.3">
      <c r="A831" s="12" t="s">
        <v>128</v>
      </c>
      <c r="B831" s="12" t="s">
        <v>243</v>
      </c>
      <c r="C831" s="13">
        <v>332</v>
      </c>
      <c r="D831" s="13">
        <v>333</v>
      </c>
      <c r="E831" s="13">
        <v>243</v>
      </c>
      <c r="F831" s="13">
        <v>282</v>
      </c>
      <c r="G831" s="13">
        <v>260</v>
      </c>
      <c r="M831" s="20"/>
      <c r="N831" s="20"/>
      <c r="S831"/>
      <c r="T831"/>
    </row>
    <row r="832" spans="1:20" x14ac:dyDescent="0.3">
      <c r="A832" s="12" t="s">
        <v>128</v>
      </c>
      <c r="B832" s="12" t="s">
        <v>244</v>
      </c>
      <c r="C832" s="13">
        <v>97</v>
      </c>
      <c r="D832" s="13">
        <v>130</v>
      </c>
      <c r="E832" s="13">
        <v>121</v>
      </c>
      <c r="F832" s="13">
        <v>98</v>
      </c>
      <c r="G832" s="13">
        <v>164</v>
      </c>
      <c r="M832" s="20"/>
      <c r="N832" s="20"/>
      <c r="S832"/>
      <c r="T832"/>
    </row>
    <row r="833" spans="1:20" x14ac:dyDescent="0.3">
      <c r="A833" s="12" t="s">
        <v>128</v>
      </c>
      <c r="B833" s="12" t="s">
        <v>245</v>
      </c>
      <c r="C833" s="13">
        <v>235</v>
      </c>
      <c r="D833" s="13">
        <v>203</v>
      </c>
      <c r="E833" s="13">
        <v>122</v>
      </c>
      <c r="F833" s="13">
        <v>184</v>
      </c>
      <c r="G833" s="13">
        <v>96</v>
      </c>
      <c r="M833" s="20"/>
      <c r="N833" s="20"/>
      <c r="S833"/>
      <c r="T833"/>
    </row>
    <row r="834" spans="1:20" x14ac:dyDescent="0.3">
      <c r="A834" s="12" t="s">
        <v>26</v>
      </c>
      <c r="B834" s="12" t="s">
        <v>8</v>
      </c>
      <c r="C834" s="13">
        <v>44397</v>
      </c>
      <c r="D834" s="13">
        <v>46723</v>
      </c>
      <c r="E834" s="13">
        <v>48821</v>
      </c>
      <c r="F834" s="13">
        <v>60008</v>
      </c>
      <c r="G834" s="13">
        <v>74473</v>
      </c>
      <c r="M834" s="20"/>
      <c r="N834" s="20"/>
      <c r="S834"/>
      <c r="T834"/>
    </row>
    <row r="835" spans="1:20" x14ac:dyDescent="0.3">
      <c r="A835" s="12" t="s">
        <v>26</v>
      </c>
      <c r="B835" s="12" t="s">
        <v>244</v>
      </c>
      <c r="C835" s="13">
        <v>31873</v>
      </c>
      <c r="D835" s="13">
        <v>33443</v>
      </c>
      <c r="E835" s="13">
        <v>37555</v>
      </c>
      <c r="F835" s="13">
        <v>47361</v>
      </c>
      <c r="G835" s="13">
        <v>58654</v>
      </c>
      <c r="M835" s="20"/>
      <c r="N835" s="20"/>
      <c r="S835"/>
      <c r="T835"/>
    </row>
    <row r="836" spans="1:20" x14ac:dyDescent="0.3">
      <c r="A836" s="12" t="s">
        <v>26</v>
      </c>
      <c r="B836" s="12" t="s">
        <v>243</v>
      </c>
      <c r="C836" s="13">
        <v>12525</v>
      </c>
      <c r="D836" s="13">
        <v>13281</v>
      </c>
      <c r="E836" s="13">
        <v>11266</v>
      </c>
      <c r="F836" s="13">
        <v>12647</v>
      </c>
      <c r="G836" s="13">
        <v>15818</v>
      </c>
      <c r="M836" s="20"/>
      <c r="N836" s="20"/>
      <c r="S836"/>
      <c r="T836"/>
    </row>
    <row r="837" spans="1:20" x14ac:dyDescent="0.3">
      <c r="A837" s="12" t="s">
        <v>26</v>
      </c>
      <c r="B837" s="12" t="s">
        <v>245</v>
      </c>
      <c r="C837" s="13">
        <v>-19348</v>
      </c>
      <c r="D837" s="13">
        <v>-20162</v>
      </c>
      <c r="E837" s="13">
        <v>-26289</v>
      </c>
      <c r="F837" s="13">
        <v>-34714</v>
      </c>
      <c r="G837" s="13">
        <v>-42836</v>
      </c>
      <c r="M837" s="20"/>
      <c r="N837" s="20"/>
      <c r="S837"/>
      <c r="T837"/>
    </row>
    <row r="838" spans="1:20" x14ac:dyDescent="0.3">
      <c r="A838" s="12" t="s">
        <v>126</v>
      </c>
      <c r="B838" s="12" t="s">
        <v>8</v>
      </c>
      <c r="C838" s="13">
        <v>659</v>
      </c>
      <c r="D838" s="13">
        <v>450</v>
      </c>
      <c r="E838" s="13">
        <v>330</v>
      </c>
      <c r="F838" s="13">
        <v>253</v>
      </c>
      <c r="G838" s="13">
        <v>472</v>
      </c>
      <c r="M838" s="20"/>
      <c r="N838" s="20"/>
      <c r="S838"/>
      <c r="T838"/>
    </row>
    <row r="839" spans="1:20" x14ac:dyDescent="0.3">
      <c r="A839" s="12" t="s">
        <v>126</v>
      </c>
      <c r="B839" s="12" t="s">
        <v>243</v>
      </c>
      <c r="C839" s="13">
        <v>646</v>
      </c>
      <c r="D839" s="13">
        <v>437</v>
      </c>
      <c r="E839" s="13">
        <v>310</v>
      </c>
      <c r="F839" s="13">
        <v>235</v>
      </c>
      <c r="G839" s="13">
        <v>388</v>
      </c>
      <c r="M839" s="20"/>
      <c r="N839" s="20"/>
      <c r="S839"/>
      <c r="T839"/>
    </row>
    <row r="840" spans="1:20" x14ac:dyDescent="0.3">
      <c r="A840" s="12" t="s">
        <v>126</v>
      </c>
      <c r="B840" s="12" t="s">
        <v>245</v>
      </c>
      <c r="C840" s="13">
        <v>633</v>
      </c>
      <c r="D840" s="13">
        <v>424</v>
      </c>
      <c r="E840" s="13">
        <v>291</v>
      </c>
      <c r="F840" s="13">
        <v>217</v>
      </c>
      <c r="G840" s="13">
        <v>304</v>
      </c>
      <c r="M840" s="20"/>
      <c r="N840" s="20"/>
      <c r="S840"/>
      <c r="T840"/>
    </row>
    <row r="841" spans="1:20" x14ac:dyDescent="0.3">
      <c r="A841" s="12" t="s">
        <v>126</v>
      </c>
      <c r="B841" s="12" t="s">
        <v>244</v>
      </c>
      <c r="C841" s="13">
        <v>13</v>
      </c>
      <c r="D841" s="13">
        <v>13</v>
      </c>
      <c r="E841" s="13">
        <v>20</v>
      </c>
      <c r="F841" s="13">
        <v>18</v>
      </c>
      <c r="G841" s="13">
        <v>84</v>
      </c>
      <c r="M841" s="20"/>
      <c r="N841" s="20"/>
      <c r="S841"/>
      <c r="T841"/>
    </row>
    <row r="842" spans="1:20" x14ac:dyDescent="0.3">
      <c r="A842" s="12" t="s">
        <v>235</v>
      </c>
      <c r="B842" s="12" t="s">
        <v>8</v>
      </c>
      <c r="C842" s="13">
        <v>30</v>
      </c>
      <c r="D842" s="13">
        <v>3</v>
      </c>
      <c r="E842" s="13">
        <v>3</v>
      </c>
      <c r="F842" s="13">
        <v>2</v>
      </c>
      <c r="G842" s="13">
        <v>7</v>
      </c>
      <c r="M842" s="20"/>
      <c r="N842" s="20"/>
      <c r="S842"/>
      <c r="T842"/>
    </row>
    <row r="843" spans="1:20" x14ac:dyDescent="0.3">
      <c r="A843" s="12" t="s">
        <v>235</v>
      </c>
      <c r="B843" s="12" t="s">
        <v>243</v>
      </c>
      <c r="C843" s="13">
        <v>19</v>
      </c>
      <c r="D843" s="13">
        <v>1</v>
      </c>
      <c r="E843" s="13">
        <v>0</v>
      </c>
      <c r="F843" s="13">
        <v>0</v>
      </c>
      <c r="G843" s="13">
        <v>6</v>
      </c>
      <c r="M843" s="20"/>
      <c r="N843" s="20"/>
      <c r="S843"/>
      <c r="T843"/>
    </row>
    <row r="844" spans="1:20" x14ac:dyDescent="0.3">
      <c r="A844" s="12" t="s">
        <v>235</v>
      </c>
      <c r="B844" s="12" t="s">
        <v>245</v>
      </c>
      <c r="C844" s="13">
        <v>7</v>
      </c>
      <c r="D844" s="13">
        <v>-2</v>
      </c>
      <c r="E844" s="13">
        <v>-3</v>
      </c>
      <c r="F844" s="13">
        <v>-2</v>
      </c>
      <c r="G844" s="13">
        <v>6</v>
      </c>
      <c r="M844" s="20"/>
      <c r="N844" s="20"/>
      <c r="S844"/>
      <c r="T844"/>
    </row>
    <row r="845" spans="1:20" x14ac:dyDescent="0.3">
      <c r="A845" s="12" t="s">
        <v>235</v>
      </c>
      <c r="B845" s="12" t="s">
        <v>244</v>
      </c>
      <c r="C845" s="13">
        <v>11</v>
      </c>
      <c r="D845" s="13">
        <v>3</v>
      </c>
      <c r="E845" s="13">
        <v>3</v>
      </c>
      <c r="F845" s="13">
        <v>2</v>
      </c>
      <c r="G845" s="13">
        <v>0</v>
      </c>
      <c r="M845" s="20"/>
      <c r="N845" s="20"/>
      <c r="S845"/>
      <c r="T845"/>
    </row>
    <row r="846" spans="1:20" x14ac:dyDescent="0.3">
      <c r="A846" s="12" t="s">
        <v>212</v>
      </c>
      <c r="B846" s="12" t="s">
        <v>8</v>
      </c>
      <c r="C846" s="13">
        <v>27</v>
      </c>
      <c r="D846" s="13">
        <v>25</v>
      </c>
      <c r="E846" s="13">
        <v>18</v>
      </c>
      <c r="F846" s="13">
        <v>22</v>
      </c>
      <c r="G846" s="13">
        <v>19</v>
      </c>
      <c r="M846" s="20"/>
      <c r="N846" s="20"/>
      <c r="S846"/>
      <c r="T846"/>
    </row>
    <row r="847" spans="1:20" x14ac:dyDescent="0.3">
      <c r="A847" s="12" t="s">
        <v>212</v>
      </c>
      <c r="B847" s="12" t="s">
        <v>243</v>
      </c>
      <c r="C847" s="13">
        <v>24</v>
      </c>
      <c r="D847" s="13">
        <v>20</v>
      </c>
      <c r="E847" s="13">
        <v>15</v>
      </c>
      <c r="F847" s="13">
        <v>19</v>
      </c>
      <c r="G847" s="13">
        <v>16</v>
      </c>
      <c r="M847" s="20"/>
      <c r="N847" s="20"/>
      <c r="S847"/>
      <c r="T847"/>
    </row>
    <row r="848" spans="1:20" x14ac:dyDescent="0.3">
      <c r="A848" s="12" t="s">
        <v>212</v>
      </c>
      <c r="B848" s="12" t="s">
        <v>245</v>
      </c>
      <c r="C848" s="13">
        <v>21</v>
      </c>
      <c r="D848" s="13">
        <v>15</v>
      </c>
      <c r="E848" s="13">
        <v>12</v>
      </c>
      <c r="F848" s="13">
        <v>16</v>
      </c>
      <c r="G848" s="13">
        <v>13</v>
      </c>
      <c r="M848" s="20"/>
      <c r="N848" s="20"/>
      <c r="S848"/>
      <c r="T848"/>
    </row>
    <row r="849" spans="1:20" x14ac:dyDescent="0.3">
      <c r="A849" s="12" t="s">
        <v>212</v>
      </c>
      <c r="B849" s="12" t="s">
        <v>244</v>
      </c>
      <c r="C849" s="13">
        <v>3</v>
      </c>
      <c r="D849" s="13">
        <v>5</v>
      </c>
      <c r="E849" s="13">
        <v>3</v>
      </c>
      <c r="F849" s="13">
        <v>3</v>
      </c>
      <c r="G849" s="13">
        <v>3</v>
      </c>
      <c r="M849" s="20"/>
      <c r="N849" s="20"/>
      <c r="S849"/>
      <c r="T849"/>
    </row>
    <row r="850" spans="1:20" x14ac:dyDescent="0.3">
      <c r="A850" s="12" t="s">
        <v>64</v>
      </c>
      <c r="B850" s="12" t="s">
        <v>8</v>
      </c>
      <c r="C850" s="13">
        <v>5783</v>
      </c>
      <c r="D850" s="13">
        <v>6243</v>
      </c>
      <c r="E850" s="13">
        <v>4879</v>
      </c>
      <c r="F850" s="13">
        <v>6942</v>
      </c>
      <c r="G850" s="13">
        <v>9046</v>
      </c>
      <c r="M850" s="20"/>
      <c r="N850" s="20"/>
      <c r="S850"/>
      <c r="T850"/>
    </row>
    <row r="851" spans="1:20" x14ac:dyDescent="0.3">
      <c r="A851" s="12" t="s">
        <v>64</v>
      </c>
      <c r="B851" s="12" t="s">
        <v>244</v>
      </c>
      <c r="C851" s="13">
        <v>3672</v>
      </c>
      <c r="D851" s="13">
        <v>3426</v>
      </c>
      <c r="E851" s="13">
        <v>2478</v>
      </c>
      <c r="F851" s="13">
        <v>4297</v>
      </c>
      <c r="G851" s="13">
        <v>5417</v>
      </c>
      <c r="M851" s="20"/>
      <c r="N851" s="20"/>
      <c r="S851"/>
      <c r="T851"/>
    </row>
    <row r="852" spans="1:20" x14ac:dyDescent="0.3">
      <c r="A852" s="12" t="s">
        <v>64</v>
      </c>
      <c r="B852" s="12" t="s">
        <v>243</v>
      </c>
      <c r="C852" s="13">
        <v>2111</v>
      </c>
      <c r="D852" s="13">
        <v>2817</v>
      </c>
      <c r="E852" s="13">
        <v>2401</v>
      </c>
      <c r="F852" s="13">
        <v>2645</v>
      </c>
      <c r="G852" s="13">
        <v>3629</v>
      </c>
      <c r="M852" s="20"/>
      <c r="N852" s="20"/>
      <c r="S852"/>
      <c r="T852"/>
    </row>
    <row r="853" spans="1:20" x14ac:dyDescent="0.3">
      <c r="A853" s="12" t="s">
        <v>64</v>
      </c>
      <c r="B853" s="12" t="s">
        <v>245</v>
      </c>
      <c r="C853" s="13">
        <v>-1561</v>
      </c>
      <c r="D853" s="13">
        <v>-609</v>
      </c>
      <c r="E853" s="13">
        <v>-78</v>
      </c>
      <c r="F853" s="13">
        <v>-1652</v>
      </c>
      <c r="G853" s="13">
        <v>-1788</v>
      </c>
      <c r="M853" s="20"/>
      <c r="N853" s="20"/>
      <c r="S853"/>
      <c r="T853"/>
    </row>
    <row r="854" spans="1:20" x14ac:dyDescent="0.3">
      <c r="A854" s="12" t="s">
        <v>104</v>
      </c>
      <c r="B854" s="12" t="s">
        <v>8</v>
      </c>
      <c r="C854" s="13">
        <v>1248</v>
      </c>
      <c r="D854" s="13">
        <v>930</v>
      </c>
      <c r="E854" s="13">
        <v>998</v>
      </c>
      <c r="F854" s="13">
        <v>1183</v>
      </c>
      <c r="G854" s="13">
        <v>1301</v>
      </c>
      <c r="M854" s="20"/>
      <c r="N854" s="20"/>
      <c r="S854"/>
      <c r="T854"/>
    </row>
    <row r="855" spans="1:20" x14ac:dyDescent="0.3">
      <c r="A855" s="12" t="s">
        <v>104</v>
      </c>
      <c r="B855" s="12" t="s">
        <v>244</v>
      </c>
      <c r="C855" s="13">
        <v>651</v>
      </c>
      <c r="D855" s="13">
        <v>469</v>
      </c>
      <c r="E855" s="13">
        <v>569</v>
      </c>
      <c r="F855" s="13">
        <v>717</v>
      </c>
      <c r="G855" s="13">
        <v>749</v>
      </c>
      <c r="M855" s="20"/>
      <c r="N855" s="20"/>
      <c r="S855"/>
      <c r="T855"/>
    </row>
    <row r="856" spans="1:20" x14ac:dyDescent="0.3">
      <c r="A856" s="12" t="s">
        <v>104</v>
      </c>
      <c r="B856" s="12" t="s">
        <v>243</v>
      </c>
      <c r="C856" s="13">
        <v>597</v>
      </c>
      <c r="D856" s="13">
        <v>461</v>
      </c>
      <c r="E856" s="13">
        <v>429</v>
      </c>
      <c r="F856" s="13">
        <v>466</v>
      </c>
      <c r="G856" s="13">
        <v>552</v>
      </c>
      <c r="M856" s="20"/>
      <c r="N856" s="20"/>
      <c r="S856"/>
      <c r="T856"/>
    </row>
    <row r="857" spans="1:20" x14ac:dyDescent="0.3">
      <c r="A857" s="12" t="s">
        <v>104</v>
      </c>
      <c r="B857" s="12" t="s">
        <v>245</v>
      </c>
      <c r="C857" s="13">
        <v>-53</v>
      </c>
      <c r="D857" s="13">
        <v>-8</v>
      </c>
      <c r="E857" s="13">
        <v>-139</v>
      </c>
      <c r="F857" s="13">
        <v>-251</v>
      </c>
      <c r="G857" s="13">
        <v>-197</v>
      </c>
      <c r="M857" s="20"/>
      <c r="N857" s="20"/>
      <c r="S857"/>
      <c r="T857"/>
    </row>
    <row r="858" spans="1:20" x14ac:dyDescent="0.3">
      <c r="A858" s="12" t="s">
        <v>36</v>
      </c>
      <c r="B858" s="12" t="s">
        <v>8</v>
      </c>
      <c r="C858" s="13">
        <v>20511</v>
      </c>
      <c r="D858" s="13">
        <v>20618</v>
      </c>
      <c r="E858" s="13">
        <v>20960</v>
      </c>
      <c r="F858" s="13">
        <v>27800</v>
      </c>
      <c r="G858" s="13">
        <v>34025</v>
      </c>
      <c r="M858" s="20"/>
      <c r="N858" s="20"/>
      <c r="S858"/>
      <c r="T858"/>
    </row>
    <row r="859" spans="1:20" x14ac:dyDescent="0.3">
      <c r="A859" s="12" t="s">
        <v>36</v>
      </c>
      <c r="B859" s="12" t="s">
        <v>244</v>
      </c>
      <c r="C859" s="13">
        <v>10299</v>
      </c>
      <c r="D859" s="13">
        <v>10587</v>
      </c>
      <c r="E859" s="13">
        <v>10971</v>
      </c>
      <c r="F859" s="13">
        <v>15873</v>
      </c>
      <c r="G859" s="13">
        <v>18832</v>
      </c>
      <c r="M859" s="20"/>
      <c r="N859" s="20"/>
      <c r="S859"/>
      <c r="T859"/>
    </row>
    <row r="860" spans="1:20" x14ac:dyDescent="0.3">
      <c r="A860" s="12" t="s">
        <v>36</v>
      </c>
      <c r="B860" s="12" t="s">
        <v>243</v>
      </c>
      <c r="C860" s="13">
        <v>10213</v>
      </c>
      <c r="D860" s="13">
        <v>10032</v>
      </c>
      <c r="E860" s="13">
        <v>9988</v>
      </c>
      <c r="F860" s="13">
        <v>11927</v>
      </c>
      <c r="G860" s="13">
        <v>15194</v>
      </c>
      <c r="M860" s="20"/>
      <c r="N860" s="20"/>
      <c r="S860"/>
      <c r="T860"/>
    </row>
    <row r="861" spans="1:20" x14ac:dyDescent="0.3">
      <c r="A861" s="12" t="s">
        <v>36</v>
      </c>
      <c r="B861" s="12" t="s">
        <v>245</v>
      </c>
      <c r="C861" s="13">
        <v>-86</v>
      </c>
      <c r="D861" s="13">
        <v>-555</v>
      </c>
      <c r="E861" s="13">
        <v>-983</v>
      </c>
      <c r="F861" s="13">
        <v>-3945</v>
      </c>
      <c r="G861" s="13">
        <v>-3638</v>
      </c>
      <c r="M861" s="20"/>
      <c r="N861" s="20"/>
      <c r="S861"/>
      <c r="T861"/>
    </row>
    <row r="862" spans="1:20" x14ac:dyDescent="0.3">
      <c r="A862" s="12" t="s">
        <v>183</v>
      </c>
      <c r="B862" s="12" t="s">
        <v>8</v>
      </c>
      <c r="C862" s="13">
        <v>42</v>
      </c>
      <c r="D862" s="13">
        <v>45</v>
      </c>
      <c r="E862" s="13">
        <v>47</v>
      </c>
      <c r="F862" s="13">
        <v>119</v>
      </c>
      <c r="G862" s="13">
        <v>95</v>
      </c>
      <c r="M862" s="20"/>
      <c r="N862" s="20"/>
      <c r="S862"/>
      <c r="T862"/>
    </row>
    <row r="863" spans="1:20" x14ac:dyDescent="0.3">
      <c r="A863" s="12" t="s">
        <v>183</v>
      </c>
      <c r="B863" s="12" t="s">
        <v>243</v>
      </c>
      <c r="C863" s="13">
        <v>31</v>
      </c>
      <c r="D863" s="13">
        <v>29</v>
      </c>
      <c r="E863" s="13">
        <v>33</v>
      </c>
      <c r="F863" s="13">
        <v>79</v>
      </c>
      <c r="G863" s="13">
        <v>49</v>
      </c>
      <c r="M863" s="20"/>
      <c r="N863" s="20"/>
      <c r="S863"/>
      <c r="T863"/>
    </row>
    <row r="864" spans="1:20" x14ac:dyDescent="0.3">
      <c r="A864" s="12" t="s">
        <v>183</v>
      </c>
      <c r="B864" s="12" t="s">
        <v>244</v>
      </c>
      <c r="C864" s="13">
        <v>12</v>
      </c>
      <c r="D864" s="13">
        <v>16</v>
      </c>
      <c r="E864" s="13">
        <v>14</v>
      </c>
      <c r="F864" s="13">
        <v>40</v>
      </c>
      <c r="G864" s="13">
        <v>46</v>
      </c>
      <c r="M864" s="20"/>
      <c r="N864" s="20"/>
      <c r="S864"/>
      <c r="T864"/>
    </row>
    <row r="865" spans="1:20" x14ac:dyDescent="0.3">
      <c r="A865" s="12" t="s">
        <v>183</v>
      </c>
      <c r="B865" s="12" t="s">
        <v>245</v>
      </c>
      <c r="C865" s="13">
        <v>19</v>
      </c>
      <c r="D865" s="13">
        <v>12</v>
      </c>
      <c r="E865" s="13">
        <v>19</v>
      </c>
      <c r="F865" s="13">
        <v>38</v>
      </c>
      <c r="G865" s="13">
        <v>3</v>
      </c>
      <c r="M865" s="20"/>
      <c r="N865" s="20"/>
      <c r="S865"/>
      <c r="T865"/>
    </row>
    <row r="866" spans="1:20" x14ac:dyDescent="0.3">
      <c r="A866" s="12" t="s">
        <v>120</v>
      </c>
      <c r="B866" s="12" t="s">
        <v>8</v>
      </c>
      <c r="C866" s="13">
        <v>366</v>
      </c>
      <c r="D866" s="13">
        <v>352</v>
      </c>
      <c r="E866" s="13">
        <v>264</v>
      </c>
      <c r="F866" s="13">
        <v>384</v>
      </c>
      <c r="G866" s="13">
        <v>581</v>
      </c>
      <c r="M866" s="20"/>
      <c r="N866" s="20"/>
      <c r="S866"/>
      <c r="T866"/>
    </row>
    <row r="867" spans="1:20" x14ac:dyDescent="0.3">
      <c r="A867" s="12" t="s">
        <v>120</v>
      </c>
      <c r="B867" s="12" t="s">
        <v>243</v>
      </c>
      <c r="C867" s="13">
        <v>356</v>
      </c>
      <c r="D867" s="13">
        <v>346</v>
      </c>
      <c r="E867" s="13">
        <v>260</v>
      </c>
      <c r="F867" s="13">
        <v>379</v>
      </c>
      <c r="G867" s="13">
        <v>569</v>
      </c>
      <c r="M867" s="20"/>
      <c r="N867" s="20"/>
      <c r="S867"/>
      <c r="T867"/>
    </row>
    <row r="868" spans="1:20" x14ac:dyDescent="0.3">
      <c r="A868" s="12" t="s">
        <v>120</v>
      </c>
      <c r="B868" s="12" t="s">
        <v>245</v>
      </c>
      <c r="C868" s="13">
        <v>347</v>
      </c>
      <c r="D868" s="13">
        <v>341</v>
      </c>
      <c r="E868" s="13">
        <v>255</v>
      </c>
      <c r="F868" s="13">
        <v>374</v>
      </c>
      <c r="G868" s="13">
        <v>557</v>
      </c>
      <c r="M868" s="20"/>
      <c r="N868" s="20"/>
      <c r="S868"/>
      <c r="T868"/>
    </row>
    <row r="869" spans="1:20" x14ac:dyDescent="0.3">
      <c r="A869" s="12" t="s">
        <v>120</v>
      </c>
      <c r="B869" s="12" t="s">
        <v>244</v>
      </c>
      <c r="C869" s="13">
        <v>9</v>
      </c>
      <c r="D869" s="13">
        <v>6</v>
      </c>
      <c r="E869" s="13">
        <v>5</v>
      </c>
      <c r="F869" s="13">
        <v>5</v>
      </c>
      <c r="G869" s="13">
        <v>12</v>
      </c>
      <c r="M869" s="20"/>
      <c r="N869" s="20"/>
      <c r="S869"/>
      <c r="T869"/>
    </row>
    <row r="870" spans="1:20" x14ac:dyDescent="0.3">
      <c r="A870" s="12" t="s">
        <v>234</v>
      </c>
      <c r="B870" s="12" t="s">
        <v>243</v>
      </c>
      <c r="C870" s="13">
        <v>1</v>
      </c>
      <c r="D870" s="13">
        <v>1</v>
      </c>
      <c r="E870" s="13">
        <v>2</v>
      </c>
      <c r="F870" s="13">
        <v>0</v>
      </c>
      <c r="G870" s="13">
        <v>1</v>
      </c>
      <c r="M870" s="20"/>
      <c r="N870" s="20"/>
      <c r="S870"/>
      <c r="T870"/>
    </row>
    <row r="871" spans="1:20" x14ac:dyDescent="0.3">
      <c r="A871" s="12" t="s">
        <v>234</v>
      </c>
      <c r="B871" s="12" t="s">
        <v>245</v>
      </c>
      <c r="C871" s="13">
        <v>1</v>
      </c>
      <c r="D871" s="13">
        <v>1</v>
      </c>
      <c r="E871" s="13">
        <v>2</v>
      </c>
      <c r="F871" s="13">
        <v>0</v>
      </c>
      <c r="G871" s="13">
        <v>1</v>
      </c>
      <c r="M871" s="20"/>
      <c r="N871" s="20"/>
      <c r="S871"/>
      <c r="T871"/>
    </row>
    <row r="872" spans="1:20" x14ac:dyDescent="0.3">
      <c r="A872" s="12" t="s">
        <v>234</v>
      </c>
      <c r="B872" s="12" t="s">
        <v>8</v>
      </c>
      <c r="C872" s="13">
        <v>1</v>
      </c>
      <c r="D872" s="13">
        <v>1</v>
      </c>
      <c r="E872" s="13">
        <v>2</v>
      </c>
      <c r="F872" s="13">
        <v>1</v>
      </c>
      <c r="G872" s="13">
        <v>1</v>
      </c>
      <c r="M872" s="20"/>
      <c r="N872" s="20"/>
      <c r="S872"/>
      <c r="T872"/>
    </row>
    <row r="873" spans="1:20" x14ac:dyDescent="0.3">
      <c r="A873" s="12" t="s">
        <v>234</v>
      </c>
      <c r="B873" s="12" t="s">
        <v>244</v>
      </c>
      <c r="C873" s="13">
        <v>0</v>
      </c>
      <c r="D873" s="13">
        <v>0</v>
      </c>
      <c r="E873" s="13">
        <v>0</v>
      </c>
      <c r="F873" s="13">
        <v>0</v>
      </c>
      <c r="G873" s="13">
        <v>0</v>
      </c>
      <c r="M873" s="20"/>
      <c r="N873" s="20"/>
      <c r="S873"/>
      <c r="T873"/>
    </row>
    <row r="874" spans="1:20" x14ac:dyDescent="0.3">
      <c r="A874" s="12" t="s">
        <v>141</v>
      </c>
      <c r="B874" s="12" t="s">
        <v>8</v>
      </c>
      <c r="C874" s="13">
        <v>156</v>
      </c>
      <c r="D874" s="13">
        <v>185</v>
      </c>
      <c r="E874" s="13">
        <v>178</v>
      </c>
      <c r="F874" s="13">
        <v>259</v>
      </c>
      <c r="G874" s="13">
        <v>341</v>
      </c>
      <c r="M874" s="20"/>
      <c r="N874" s="20"/>
      <c r="S874"/>
      <c r="T874"/>
    </row>
    <row r="875" spans="1:20" x14ac:dyDescent="0.3">
      <c r="A875" s="12" t="s">
        <v>141</v>
      </c>
      <c r="B875" s="12" t="s">
        <v>244</v>
      </c>
      <c r="C875" s="13">
        <v>69</v>
      </c>
      <c r="D875" s="13">
        <v>81</v>
      </c>
      <c r="E875" s="13">
        <v>83</v>
      </c>
      <c r="F875" s="13">
        <v>92</v>
      </c>
      <c r="G875" s="13">
        <v>174</v>
      </c>
      <c r="M875" s="20"/>
      <c r="N875" s="20"/>
      <c r="S875"/>
      <c r="T875"/>
    </row>
    <row r="876" spans="1:20" x14ac:dyDescent="0.3">
      <c r="A876" s="12" t="s">
        <v>141</v>
      </c>
      <c r="B876" s="12" t="s">
        <v>243</v>
      </c>
      <c r="C876" s="13">
        <v>88</v>
      </c>
      <c r="D876" s="13">
        <v>104</v>
      </c>
      <c r="E876" s="13">
        <v>95</v>
      </c>
      <c r="F876" s="13">
        <v>167</v>
      </c>
      <c r="G876" s="13">
        <v>167</v>
      </c>
      <c r="M876" s="20"/>
      <c r="N876" s="20"/>
      <c r="S876"/>
      <c r="T876"/>
    </row>
    <row r="877" spans="1:20" x14ac:dyDescent="0.3">
      <c r="A877" s="12" t="s">
        <v>141</v>
      </c>
      <c r="B877" s="12" t="s">
        <v>245</v>
      </c>
      <c r="C877" s="13">
        <v>19</v>
      </c>
      <c r="D877" s="13">
        <v>24</v>
      </c>
      <c r="E877" s="13">
        <v>12</v>
      </c>
      <c r="F877" s="13">
        <v>75</v>
      </c>
      <c r="G877" s="13">
        <v>-7</v>
      </c>
      <c r="M877" s="20"/>
      <c r="N877" s="20"/>
      <c r="S877"/>
      <c r="T877"/>
    </row>
    <row r="878" spans="1:20" x14ac:dyDescent="0.3">
      <c r="A878" s="12" t="s">
        <v>87</v>
      </c>
      <c r="B878" s="12" t="s">
        <v>8</v>
      </c>
      <c r="C878" s="13">
        <v>3838</v>
      </c>
      <c r="D878" s="13">
        <v>3754</v>
      </c>
      <c r="E878" s="13">
        <v>3212</v>
      </c>
      <c r="F878" s="13">
        <v>4411</v>
      </c>
      <c r="G878" s="13">
        <v>2926</v>
      </c>
      <c r="M878" s="20"/>
      <c r="N878" s="20"/>
      <c r="S878"/>
      <c r="T878"/>
    </row>
    <row r="879" spans="1:20" x14ac:dyDescent="0.3">
      <c r="A879" s="12" t="s">
        <v>87</v>
      </c>
      <c r="B879" s="12" t="s">
        <v>244</v>
      </c>
      <c r="C879" s="13">
        <v>1351</v>
      </c>
      <c r="D879" s="13">
        <v>1297</v>
      </c>
      <c r="E879" s="13">
        <v>1305</v>
      </c>
      <c r="F879" s="13">
        <v>1889</v>
      </c>
      <c r="G879" s="13">
        <v>1498</v>
      </c>
      <c r="M879" s="20"/>
      <c r="N879" s="20"/>
      <c r="S879"/>
      <c r="T879"/>
    </row>
    <row r="880" spans="1:20" x14ac:dyDescent="0.3">
      <c r="A880" s="12" t="s">
        <v>87</v>
      </c>
      <c r="B880" s="12" t="s">
        <v>243</v>
      </c>
      <c r="C880" s="13">
        <v>2487</v>
      </c>
      <c r="D880" s="13">
        <v>2457</v>
      </c>
      <c r="E880" s="13">
        <v>1908</v>
      </c>
      <c r="F880" s="13">
        <v>2522</v>
      </c>
      <c r="G880" s="13">
        <v>1428</v>
      </c>
      <c r="M880" s="20"/>
      <c r="N880" s="20"/>
      <c r="S880"/>
      <c r="T880"/>
    </row>
    <row r="881" spans="1:20" x14ac:dyDescent="0.3">
      <c r="A881" s="12" t="s">
        <v>87</v>
      </c>
      <c r="B881" s="12" t="s">
        <v>245</v>
      </c>
      <c r="C881" s="13">
        <v>1136</v>
      </c>
      <c r="D881" s="13">
        <v>1161</v>
      </c>
      <c r="E881" s="13">
        <v>603</v>
      </c>
      <c r="F881" s="13">
        <v>633</v>
      </c>
      <c r="G881" s="13">
        <v>-69</v>
      </c>
      <c r="M881" s="20"/>
      <c r="N881" s="20"/>
      <c r="S881"/>
      <c r="T881"/>
    </row>
    <row r="882" spans="1:20" x14ac:dyDescent="0.3">
      <c r="A882" s="12" t="s">
        <v>38</v>
      </c>
      <c r="B882" s="12" t="s">
        <v>8</v>
      </c>
      <c r="C882" s="13">
        <v>24514</v>
      </c>
      <c r="D882" s="13">
        <v>24329</v>
      </c>
      <c r="E882" s="13">
        <v>17857</v>
      </c>
      <c r="F882" s="13">
        <v>23311</v>
      </c>
      <c r="G882" s="13">
        <v>27721</v>
      </c>
      <c r="M882" s="20"/>
      <c r="N882" s="20"/>
      <c r="S882"/>
      <c r="T882"/>
    </row>
    <row r="883" spans="1:20" x14ac:dyDescent="0.3">
      <c r="A883" s="12" t="s">
        <v>38</v>
      </c>
      <c r="B883" s="12" t="s">
        <v>243</v>
      </c>
      <c r="C883" s="13">
        <v>19497</v>
      </c>
      <c r="D883" s="13">
        <v>19974</v>
      </c>
      <c r="E883" s="13">
        <v>14744</v>
      </c>
      <c r="F883" s="13">
        <v>17055</v>
      </c>
      <c r="G883" s="13">
        <v>20837</v>
      </c>
      <c r="M883" s="20"/>
      <c r="N883" s="20"/>
      <c r="S883"/>
      <c r="T883"/>
    </row>
    <row r="884" spans="1:20" x14ac:dyDescent="0.3">
      <c r="A884" s="12" t="s">
        <v>38</v>
      </c>
      <c r="B884" s="12" t="s">
        <v>245</v>
      </c>
      <c r="C884" s="13">
        <v>14481</v>
      </c>
      <c r="D884" s="13">
        <v>15620</v>
      </c>
      <c r="E884" s="13">
        <v>11630</v>
      </c>
      <c r="F884" s="13">
        <v>10799</v>
      </c>
      <c r="G884" s="13">
        <v>13953</v>
      </c>
      <c r="M884" s="20"/>
      <c r="N884" s="20"/>
      <c r="S884"/>
      <c r="T884"/>
    </row>
    <row r="885" spans="1:20" x14ac:dyDescent="0.3">
      <c r="A885" s="12" t="s">
        <v>38</v>
      </c>
      <c r="B885" s="12" t="s">
        <v>244</v>
      </c>
      <c r="C885" s="13">
        <v>5016</v>
      </c>
      <c r="D885" s="13">
        <v>4355</v>
      </c>
      <c r="E885" s="13">
        <v>3114</v>
      </c>
      <c r="F885" s="13">
        <v>6256</v>
      </c>
      <c r="G885" s="13">
        <v>6884</v>
      </c>
      <c r="M885" s="20"/>
      <c r="N885" s="20"/>
      <c r="S885"/>
      <c r="T885"/>
    </row>
    <row r="886" spans="1:20" x14ac:dyDescent="0.3">
      <c r="A886" s="12" t="s">
        <v>15</v>
      </c>
      <c r="B886" s="12" t="s">
        <v>8</v>
      </c>
      <c r="C886" s="13">
        <v>127244</v>
      </c>
      <c r="D886" s="13">
        <v>132352</v>
      </c>
      <c r="E886" s="13">
        <v>108812</v>
      </c>
      <c r="F886" s="13">
        <v>117932</v>
      </c>
      <c r="G886" s="13">
        <v>140160</v>
      </c>
      <c r="M886" s="20"/>
      <c r="N886" s="20"/>
      <c r="S886"/>
      <c r="T886"/>
    </row>
    <row r="887" spans="1:20" x14ac:dyDescent="0.3">
      <c r="A887" s="12" t="s">
        <v>15</v>
      </c>
      <c r="B887" s="12" t="s">
        <v>243</v>
      </c>
      <c r="C887" s="13">
        <v>66504</v>
      </c>
      <c r="D887" s="13">
        <v>69080</v>
      </c>
      <c r="E887" s="13">
        <v>58533</v>
      </c>
      <c r="F887" s="13">
        <v>61666</v>
      </c>
      <c r="G887" s="13">
        <v>76208</v>
      </c>
      <c r="M887" s="20"/>
      <c r="N887" s="20"/>
      <c r="S887"/>
      <c r="T887"/>
    </row>
    <row r="888" spans="1:20" x14ac:dyDescent="0.3">
      <c r="A888" s="12" t="s">
        <v>15</v>
      </c>
      <c r="B888" s="12" t="s">
        <v>244</v>
      </c>
      <c r="C888" s="13">
        <v>60740</v>
      </c>
      <c r="D888" s="13">
        <v>63272</v>
      </c>
      <c r="E888" s="13">
        <v>50280</v>
      </c>
      <c r="F888" s="13">
        <v>56266</v>
      </c>
      <c r="G888" s="13">
        <v>63952</v>
      </c>
      <c r="M888" s="20"/>
      <c r="N888" s="20"/>
      <c r="S888"/>
      <c r="T888"/>
    </row>
    <row r="889" spans="1:20" x14ac:dyDescent="0.3">
      <c r="A889" s="12" t="s">
        <v>15</v>
      </c>
      <c r="B889" s="12" t="s">
        <v>245</v>
      </c>
      <c r="C889" s="13">
        <v>5764</v>
      </c>
      <c r="D889" s="13">
        <v>5808</v>
      </c>
      <c r="E889" s="13">
        <v>8253</v>
      </c>
      <c r="F889" s="13">
        <v>5400</v>
      </c>
      <c r="G889" s="13">
        <v>12256</v>
      </c>
      <c r="M889" s="20"/>
      <c r="N889" s="20"/>
      <c r="S889"/>
      <c r="T889"/>
    </row>
    <row r="890" spans="1:20" x14ac:dyDescent="0.3">
      <c r="A890" s="12" t="s">
        <v>81</v>
      </c>
      <c r="B890" s="12" t="s">
        <v>8</v>
      </c>
      <c r="C890" s="13">
        <v>1892</v>
      </c>
      <c r="D890" s="13">
        <v>2135</v>
      </c>
      <c r="E890" s="13">
        <v>1767</v>
      </c>
      <c r="F890" s="13">
        <v>2438</v>
      </c>
      <c r="G890" s="13">
        <v>3827</v>
      </c>
      <c r="M890" s="20"/>
      <c r="N890" s="20"/>
      <c r="S890"/>
      <c r="T890"/>
    </row>
    <row r="891" spans="1:20" x14ac:dyDescent="0.3">
      <c r="A891" s="12" t="s">
        <v>81</v>
      </c>
      <c r="B891" s="12" t="s">
        <v>243</v>
      </c>
      <c r="C891" s="13">
        <v>1384</v>
      </c>
      <c r="D891" s="13">
        <v>1616</v>
      </c>
      <c r="E891" s="13">
        <v>1217</v>
      </c>
      <c r="F891" s="13">
        <v>1804</v>
      </c>
      <c r="G891" s="13">
        <v>2921</v>
      </c>
      <c r="M891" s="20"/>
      <c r="N891" s="20"/>
      <c r="S891"/>
      <c r="T891"/>
    </row>
    <row r="892" spans="1:20" x14ac:dyDescent="0.3">
      <c r="A892" s="12" t="s">
        <v>81</v>
      </c>
      <c r="B892" s="12" t="s">
        <v>245</v>
      </c>
      <c r="C892" s="13">
        <v>876</v>
      </c>
      <c r="D892" s="13">
        <v>1097</v>
      </c>
      <c r="E892" s="13">
        <v>666</v>
      </c>
      <c r="F892" s="13">
        <v>1170</v>
      </c>
      <c r="G892" s="13">
        <v>2016</v>
      </c>
      <c r="M892" s="20"/>
      <c r="N892" s="20"/>
      <c r="S892"/>
      <c r="T892"/>
    </row>
    <row r="893" spans="1:20" x14ac:dyDescent="0.3">
      <c r="A893" s="12" t="s">
        <v>81</v>
      </c>
      <c r="B893" s="12" t="s">
        <v>244</v>
      </c>
      <c r="C893" s="13">
        <v>508</v>
      </c>
      <c r="D893" s="13">
        <v>519</v>
      </c>
      <c r="E893" s="13">
        <v>550</v>
      </c>
      <c r="F893" s="13">
        <v>634</v>
      </c>
      <c r="G893" s="13">
        <v>905</v>
      </c>
      <c r="M893" s="20"/>
      <c r="N893" s="20"/>
      <c r="S893"/>
      <c r="T893"/>
    </row>
    <row r="894" spans="1:20" x14ac:dyDescent="0.3">
      <c r="A894" s="12" t="s">
        <v>142</v>
      </c>
      <c r="B894" s="12" t="s">
        <v>8</v>
      </c>
      <c r="C894" s="13">
        <v>315</v>
      </c>
      <c r="D894" s="13">
        <v>540</v>
      </c>
      <c r="E894" s="13">
        <v>262</v>
      </c>
      <c r="F894" s="13">
        <v>589</v>
      </c>
      <c r="G894" s="13">
        <v>332</v>
      </c>
      <c r="M894" s="20"/>
      <c r="N894" s="20"/>
      <c r="S894"/>
      <c r="T894"/>
    </row>
    <row r="895" spans="1:20" x14ac:dyDescent="0.3">
      <c r="A895" s="12" t="s">
        <v>142</v>
      </c>
      <c r="B895" s="12" t="s">
        <v>243</v>
      </c>
      <c r="C895" s="13">
        <v>297</v>
      </c>
      <c r="D895" s="13">
        <v>506</v>
      </c>
      <c r="E895" s="13">
        <v>181</v>
      </c>
      <c r="F895" s="13">
        <v>401</v>
      </c>
      <c r="G895" s="13">
        <v>273</v>
      </c>
      <c r="M895" s="20"/>
      <c r="N895" s="20"/>
      <c r="S895"/>
      <c r="T895"/>
    </row>
    <row r="896" spans="1:20" x14ac:dyDescent="0.3">
      <c r="A896" s="12" t="s">
        <v>142</v>
      </c>
      <c r="B896" s="12" t="s">
        <v>245</v>
      </c>
      <c r="C896" s="13">
        <v>278</v>
      </c>
      <c r="D896" s="13">
        <v>471</v>
      </c>
      <c r="E896" s="13">
        <v>100</v>
      </c>
      <c r="F896" s="13">
        <v>214</v>
      </c>
      <c r="G896" s="13">
        <v>214</v>
      </c>
      <c r="M896" s="20"/>
      <c r="N896" s="20"/>
      <c r="S896"/>
      <c r="T896"/>
    </row>
    <row r="897" spans="1:20" x14ac:dyDescent="0.3">
      <c r="A897" s="12" t="s">
        <v>142</v>
      </c>
      <c r="B897" s="12" t="s">
        <v>244</v>
      </c>
      <c r="C897" s="13">
        <v>18</v>
      </c>
      <c r="D897" s="13">
        <v>34</v>
      </c>
      <c r="E897" s="13">
        <v>81</v>
      </c>
      <c r="F897" s="13">
        <v>187</v>
      </c>
      <c r="G897" s="13">
        <v>59</v>
      </c>
      <c r="M897" s="20"/>
      <c r="N897" s="20"/>
      <c r="S897"/>
      <c r="T897"/>
    </row>
    <row r="898" spans="1:20" x14ac:dyDescent="0.3">
      <c r="A898" s="12" t="s">
        <v>209</v>
      </c>
      <c r="B898" s="12" t="s">
        <v>8</v>
      </c>
      <c r="C898" s="13">
        <v>17</v>
      </c>
      <c r="D898" s="13">
        <v>11</v>
      </c>
      <c r="E898" s="13">
        <v>12</v>
      </c>
      <c r="F898" s="13">
        <v>11</v>
      </c>
      <c r="G898" s="13">
        <v>21</v>
      </c>
      <c r="M898" s="20"/>
      <c r="N898" s="20"/>
      <c r="S898"/>
      <c r="T898"/>
    </row>
    <row r="899" spans="1:20" x14ac:dyDescent="0.3">
      <c r="A899" s="12" t="s">
        <v>209</v>
      </c>
      <c r="B899" s="12" t="s">
        <v>243</v>
      </c>
      <c r="C899" s="13">
        <v>10</v>
      </c>
      <c r="D899" s="13">
        <v>5</v>
      </c>
      <c r="E899" s="13">
        <v>7</v>
      </c>
      <c r="F899" s="13">
        <v>4</v>
      </c>
      <c r="G899" s="13">
        <v>14</v>
      </c>
      <c r="M899" s="20"/>
      <c r="N899" s="20"/>
      <c r="S899"/>
      <c r="T899"/>
    </row>
    <row r="900" spans="1:20" x14ac:dyDescent="0.3">
      <c r="A900" s="12" t="s">
        <v>209</v>
      </c>
      <c r="B900" s="12" t="s">
        <v>245</v>
      </c>
      <c r="C900" s="13">
        <v>3</v>
      </c>
      <c r="D900" s="13">
        <v>-1</v>
      </c>
      <c r="E900" s="13">
        <v>2</v>
      </c>
      <c r="F900" s="13">
        <v>-2</v>
      </c>
      <c r="G900" s="13">
        <v>8</v>
      </c>
      <c r="M900" s="20"/>
      <c r="N900" s="20"/>
      <c r="S900"/>
      <c r="T900"/>
    </row>
    <row r="901" spans="1:20" x14ac:dyDescent="0.3">
      <c r="A901" s="12" t="s">
        <v>209</v>
      </c>
      <c r="B901" s="12" t="s">
        <v>244</v>
      </c>
      <c r="C901" s="13">
        <v>7</v>
      </c>
      <c r="D901" s="13">
        <v>6</v>
      </c>
      <c r="E901" s="13">
        <v>5</v>
      </c>
      <c r="F901" s="13">
        <v>6</v>
      </c>
      <c r="G901" s="13">
        <v>7</v>
      </c>
      <c r="M901" s="20"/>
      <c r="N901" s="20"/>
      <c r="S901"/>
      <c r="T901"/>
    </row>
    <row r="902" spans="1:20" x14ac:dyDescent="0.3">
      <c r="A902" s="12" t="s">
        <v>226</v>
      </c>
      <c r="B902" s="12" t="s">
        <v>244</v>
      </c>
      <c r="C902" s="13">
        <v>1</v>
      </c>
      <c r="D902" s="13">
        <v>1</v>
      </c>
      <c r="E902" s="13">
        <v>1</v>
      </c>
      <c r="F902" s="13">
        <v>1</v>
      </c>
      <c r="G902" s="13">
        <v>2</v>
      </c>
      <c r="M902" s="20"/>
      <c r="N902" s="20"/>
      <c r="S902"/>
      <c r="T902"/>
    </row>
    <row r="903" spans="1:20" x14ac:dyDescent="0.3">
      <c r="A903" s="12" t="s">
        <v>226</v>
      </c>
      <c r="B903" s="12" t="s">
        <v>8</v>
      </c>
      <c r="C903" s="13">
        <v>1</v>
      </c>
      <c r="D903" s="13">
        <v>2</v>
      </c>
      <c r="E903" s="13">
        <v>2</v>
      </c>
      <c r="F903" s="13">
        <v>1</v>
      </c>
      <c r="G903" s="13">
        <v>2</v>
      </c>
      <c r="M903" s="20"/>
      <c r="N903" s="20"/>
      <c r="S903"/>
      <c r="T903"/>
    </row>
    <row r="904" spans="1:20" x14ac:dyDescent="0.3">
      <c r="A904" s="12" t="s">
        <v>226</v>
      </c>
      <c r="B904" s="12" t="s">
        <v>243</v>
      </c>
      <c r="C904" s="13">
        <v>0</v>
      </c>
      <c r="D904" s="13">
        <v>1</v>
      </c>
      <c r="E904" s="13">
        <v>0</v>
      </c>
      <c r="F904" s="13">
        <v>0</v>
      </c>
      <c r="G904" s="13">
        <v>0</v>
      </c>
      <c r="M904" s="20"/>
      <c r="N904" s="20"/>
      <c r="S904"/>
      <c r="T904"/>
    </row>
    <row r="905" spans="1:20" x14ac:dyDescent="0.3">
      <c r="A905" s="12" t="s">
        <v>226</v>
      </c>
      <c r="B905" s="12" t="s">
        <v>245</v>
      </c>
      <c r="C905" s="13">
        <v>-1</v>
      </c>
      <c r="D905" s="13">
        <v>0</v>
      </c>
      <c r="E905" s="13">
        <v>-1</v>
      </c>
      <c r="F905" s="13">
        <v>0</v>
      </c>
      <c r="G905" s="13">
        <v>-2</v>
      </c>
      <c r="M905" s="20"/>
      <c r="N905" s="20"/>
      <c r="S905"/>
      <c r="T905"/>
    </row>
    <row r="906" spans="1:20" x14ac:dyDescent="0.3">
      <c r="A906" s="12" t="s">
        <v>89</v>
      </c>
      <c r="B906" s="12" t="s">
        <v>8</v>
      </c>
      <c r="C906" s="13">
        <v>19268</v>
      </c>
      <c r="D906" s="13">
        <v>3236</v>
      </c>
      <c r="E906" s="13">
        <v>1298</v>
      </c>
      <c r="F906" s="13">
        <v>1909</v>
      </c>
      <c r="G906" s="13">
        <v>2605</v>
      </c>
      <c r="M906" s="20"/>
      <c r="N906" s="20"/>
      <c r="S906"/>
      <c r="T906"/>
    </row>
    <row r="907" spans="1:20" x14ac:dyDescent="0.3">
      <c r="A907" s="12" t="s">
        <v>89</v>
      </c>
      <c r="B907" s="12" t="s">
        <v>243</v>
      </c>
      <c r="C907" s="13">
        <v>6074</v>
      </c>
      <c r="D907" s="13">
        <v>1302</v>
      </c>
      <c r="E907" s="13">
        <v>1130</v>
      </c>
      <c r="F907" s="13">
        <v>1614</v>
      </c>
      <c r="G907" s="13">
        <v>2192</v>
      </c>
      <c r="M907" s="20"/>
      <c r="N907" s="20"/>
      <c r="S907"/>
      <c r="T907"/>
    </row>
    <row r="908" spans="1:20" x14ac:dyDescent="0.3">
      <c r="A908" s="12" t="s">
        <v>89</v>
      </c>
      <c r="B908" s="12" t="s">
        <v>245</v>
      </c>
      <c r="C908" s="13">
        <v>-7120</v>
      </c>
      <c r="D908" s="13">
        <v>-632</v>
      </c>
      <c r="E908" s="13">
        <v>963</v>
      </c>
      <c r="F908" s="13">
        <v>1319</v>
      </c>
      <c r="G908" s="13">
        <v>1779</v>
      </c>
      <c r="M908" s="20"/>
      <c r="N908" s="20"/>
      <c r="S908"/>
      <c r="T908"/>
    </row>
    <row r="909" spans="1:20" x14ac:dyDescent="0.3">
      <c r="A909" s="12" t="s">
        <v>89</v>
      </c>
      <c r="B909" s="12" t="s">
        <v>244</v>
      </c>
      <c r="C909" s="13">
        <v>13194</v>
      </c>
      <c r="D909" s="13">
        <v>1934</v>
      </c>
      <c r="E909" s="13">
        <v>167</v>
      </c>
      <c r="F909" s="13">
        <v>295</v>
      </c>
      <c r="G909" s="13">
        <v>413</v>
      </c>
      <c r="M909" s="20"/>
      <c r="N909" s="20"/>
      <c r="S909"/>
      <c r="T909"/>
    </row>
    <row r="910" spans="1:20" x14ac:dyDescent="0.3">
      <c r="A910" s="12" t="s">
        <v>16</v>
      </c>
      <c r="B910" s="12" t="s">
        <v>8</v>
      </c>
      <c r="C910" s="13">
        <v>58815</v>
      </c>
      <c r="D910" s="13">
        <v>77259</v>
      </c>
      <c r="E910" s="13">
        <v>89498</v>
      </c>
      <c r="F910" s="13">
        <v>112936</v>
      </c>
      <c r="G910" s="13">
        <v>138837</v>
      </c>
      <c r="M910" s="20"/>
      <c r="N910" s="20"/>
      <c r="S910"/>
      <c r="T910"/>
    </row>
    <row r="911" spans="1:20" x14ac:dyDescent="0.3">
      <c r="A911" s="12" t="s">
        <v>16</v>
      </c>
      <c r="B911" s="12" t="s">
        <v>244</v>
      </c>
      <c r="C911" s="13">
        <v>49139</v>
      </c>
      <c r="D911" s="13">
        <v>66437</v>
      </c>
      <c r="E911" s="13">
        <v>79582</v>
      </c>
      <c r="F911" s="13">
        <v>101916</v>
      </c>
      <c r="G911" s="13">
        <v>127481</v>
      </c>
      <c r="M911" s="20"/>
      <c r="N911" s="20"/>
      <c r="S911"/>
      <c r="T911"/>
    </row>
    <row r="912" spans="1:20" x14ac:dyDescent="0.3">
      <c r="A912" s="12" t="s">
        <v>16</v>
      </c>
      <c r="B912" s="12" t="s">
        <v>243</v>
      </c>
      <c r="C912" s="13">
        <v>9676</v>
      </c>
      <c r="D912" s="13">
        <v>10822</v>
      </c>
      <c r="E912" s="13">
        <v>9915</v>
      </c>
      <c r="F912" s="13">
        <v>11020</v>
      </c>
      <c r="G912" s="13">
        <v>11356</v>
      </c>
      <c r="M912" s="20"/>
      <c r="N912" s="20"/>
      <c r="S912"/>
      <c r="T912"/>
    </row>
    <row r="913" spans="1:20" x14ac:dyDescent="0.3">
      <c r="A913" s="12" t="s">
        <v>16</v>
      </c>
      <c r="B913" s="12" t="s">
        <v>245</v>
      </c>
      <c r="C913" s="13">
        <v>-39464</v>
      </c>
      <c r="D913" s="13">
        <v>-55615</v>
      </c>
      <c r="E913" s="13">
        <v>-69667</v>
      </c>
      <c r="F913" s="13">
        <v>-90896</v>
      </c>
      <c r="G913" s="13">
        <v>-116125</v>
      </c>
      <c r="M913" s="20"/>
      <c r="N913" s="20"/>
      <c r="S913"/>
      <c r="T913"/>
    </row>
    <row r="914" spans="1:20" x14ac:dyDescent="0.3">
      <c r="A914" s="12" t="s">
        <v>239</v>
      </c>
      <c r="B914" s="12" t="s">
        <v>243</v>
      </c>
      <c r="C914" s="13">
        <v>1</v>
      </c>
      <c r="D914" s="13">
        <v>0</v>
      </c>
      <c r="E914" s="13">
        <v>0</v>
      </c>
      <c r="F914" s="13">
        <v>0</v>
      </c>
      <c r="G914" s="13">
        <v>0</v>
      </c>
      <c r="M914" s="20"/>
      <c r="N914" s="20"/>
      <c r="S914"/>
      <c r="T914"/>
    </row>
    <row r="915" spans="1:20" x14ac:dyDescent="0.3">
      <c r="A915" s="12" t="s">
        <v>239</v>
      </c>
      <c r="B915" s="12" t="s">
        <v>244</v>
      </c>
      <c r="C915" s="13">
        <v>0</v>
      </c>
      <c r="D915" s="13">
        <v>0</v>
      </c>
      <c r="E915" s="13">
        <v>1</v>
      </c>
      <c r="F915" s="13">
        <v>0</v>
      </c>
      <c r="G915" s="13">
        <v>0</v>
      </c>
      <c r="M915" s="20"/>
      <c r="N915" s="20"/>
      <c r="S915"/>
      <c r="T915"/>
    </row>
    <row r="916" spans="1:20" x14ac:dyDescent="0.3">
      <c r="A916" s="12" t="s">
        <v>239</v>
      </c>
      <c r="B916" s="12" t="s">
        <v>245</v>
      </c>
      <c r="C916" s="13">
        <v>1</v>
      </c>
      <c r="D916" s="13">
        <v>0</v>
      </c>
      <c r="E916" s="13">
        <v>-1</v>
      </c>
      <c r="F916" s="13">
        <v>0</v>
      </c>
      <c r="G916" s="13">
        <v>0</v>
      </c>
      <c r="M916" s="20"/>
      <c r="N916" s="20"/>
      <c r="S916"/>
      <c r="T916"/>
    </row>
    <row r="917" spans="1:20" x14ac:dyDescent="0.3">
      <c r="A917" s="12" t="s">
        <v>239</v>
      </c>
      <c r="B917" s="12" t="s">
        <v>8</v>
      </c>
      <c r="C917" s="13">
        <v>1</v>
      </c>
      <c r="D917" s="13">
        <v>1</v>
      </c>
      <c r="E917" s="13">
        <v>1</v>
      </c>
      <c r="F917" s="13">
        <v>0</v>
      </c>
      <c r="G917" s="13">
        <v>0</v>
      </c>
      <c r="M917" s="20"/>
      <c r="N917" s="20"/>
      <c r="S917"/>
      <c r="T917"/>
    </row>
    <row r="918" spans="1:20" x14ac:dyDescent="0.3">
      <c r="A918" s="12" t="s">
        <v>211</v>
      </c>
      <c r="B918" s="12" t="s">
        <v>8</v>
      </c>
      <c r="C918" s="13">
        <v>7</v>
      </c>
      <c r="D918" s="13">
        <v>7</v>
      </c>
      <c r="E918" s="13">
        <v>7</v>
      </c>
      <c r="F918" s="13">
        <v>8</v>
      </c>
      <c r="G918" s="13">
        <v>20</v>
      </c>
      <c r="M918" s="20"/>
      <c r="N918" s="20"/>
      <c r="S918"/>
      <c r="T918"/>
    </row>
    <row r="919" spans="1:20" x14ac:dyDescent="0.3">
      <c r="A919" s="12" t="s">
        <v>211</v>
      </c>
      <c r="B919" s="12" t="s">
        <v>243</v>
      </c>
      <c r="C919" s="13">
        <v>2</v>
      </c>
      <c r="D919" s="13">
        <v>3</v>
      </c>
      <c r="E919" s="13">
        <v>2</v>
      </c>
      <c r="F919" s="13">
        <v>2</v>
      </c>
      <c r="G919" s="13">
        <v>12</v>
      </c>
      <c r="M919" s="20"/>
      <c r="N919" s="20"/>
      <c r="S919"/>
      <c r="T919"/>
    </row>
    <row r="920" spans="1:20" x14ac:dyDescent="0.3">
      <c r="A920" s="12" t="s">
        <v>211</v>
      </c>
      <c r="B920" s="12" t="s">
        <v>244</v>
      </c>
      <c r="C920" s="13">
        <v>5</v>
      </c>
      <c r="D920" s="13">
        <v>4</v>
      </c>
      <c r="E920" s="13">
        <v>5</v>
      </c>
      <c r="F920" s="13">
        <v>5</v>
      </c>
      <c r="G920" s="13">
        <v>8</v>
      </c>
      <c r="M920" s="20"/>
      <c r="N920" s="20"/>
      <c r="S920"/>
      <c r="T920"/>
    </row>
    <row r="921" spans="1:20" x14ac:dyDescent="0.3">
      <c r="A921" s="12" t="s">
        <v>211</v>
      </c>
      <c r="B921" s="12" t="s">
        <v>245</v>
      </c>
      <c r="C921" s="13">
        <v>-2</v>
      </c>
      <c r="D921" s="13">
        <v>-1</v>
      </c>
      <c r="E921" s="13">
        <v>-3</v>
      </c>
      <c r="F921" s="13">
        <v>-3</v>
      </c>
      <c r="G921" s="13">
        <v>4</v>
      </c>
      <c r="M921" s="20"/>
      <c r="N921" s="20"/>
      <c r="S921"/>
      <c r="T921"/>
    </row>
    <row r="922" spans="1:20" x14ac:dyDescent="0.3">
      <c r="A922" s="12" t="s">
        <v>242</v>
      </c>
      <c r="B922" s="12" t="s">
        <v>243</v>
      </c>
      <c r="C922" s="13">
        <v>0</v>
      </c>
      <c r="D922" s="13">
        <v>21</v>
      </c>
      <c r="E922" s="13">
        <v>7</v>
      </c>
      <c r="F922" s="13"/>
      <c r="G922" s="13"/>
      <c r="M922" s="20"/>
      <c r="N922" s="20"/>
      <c r="S922"/>
      <c r="T922"/>
    </row>
    <row r="923" spans="1:20" x14ac:dyDescent="0.3">
      <c r="A923" s="12" t="s">
        <v>242</v>
      </c>
      <c r="B923" s="12" t="s">
        <v>244</v>
      </c>
      <c r="C923" s="13">
        <v>0</v>
      </c>
      <c r="D923" s="13">
        <v>0</v>
      </c>
      <c r="E923" s="13">
        <v>0</v>
      </c>
      <c r="F923" s="13"/>
      <c r="G923" s="13"/>
      <c r="M923" s="20"/>
      <c r="N923" s="20"/>
      <c r="S923"/>
      <c r="T923"/>
    </row>
    <row r="924" spans="1:20" x14ac:dyDescent="0.3">
      <c r="A924" s="12" t="s">
        <v>242</v>
      </c>
      <c r="B924" s="12" t="s">
        <v>245</v>
      </c>
      <c r="C924" s="13">
        <v>0</v>
      </c>
      <c r="D924" s="13">
        <v>21</v>
      </c>
      <c r="E924" s="13">
        <v>7</v>
      </c>
      <c r="F924" s="13"/>
      <c r="G924" s="13"/>
      <c r="M924" s="20"/>
      <c r="N924" s="20"/>
      <c r="S924"/>
      <c r="T924"/>
    </row>
    <row r="925" spans="1:20" x14ac:dyDescent="0.3">
      <c r="A925" s="12" t="s">
        <v>242</v>
      </c>
      <c r="B925" s="12" t="s">
        <v>8</v>
      </c>
      <c r="C925" s="13">
        <v>0</v>
      </c>
      <c r="D925" s="13">
        <v>21</v>
      </c>
      <c r="E925" s="13">
        <v>7</v>
      </c>
      <c r="F925" s="13"/>
      <c r="G925" s="13"/>
      <c r="M925" s="20"/>
      <c r="N925" s="20"/>
      <c r="S925"/>
      <c r="T925"/>
    </row>
    <row r="926" spans="1:20" x14ac:dyDescent="0.3">
      <c r="A926" s="12" t="s">
        <v>7</v>
      </c>
      <c r="B926" s="12" t="s">
        <v>8</v>
      </c>
      <c r="C926" s="13">
        <v>4201932</v>
      </c>
      <c r="D926" s="13">
        <v>4137640</v>
      </c>
      <c r="E926" s="13">
        <v>3761473</v>
      </c>
      <c r="F926" s="13">
        <v>4586696</v>
      </c>
      <c r="G926" s="13">
        <v>5307687</v>
      </c>
      <c r="M926" s="20"/>
      <c r="N926" s="20"/>
      <c r="S926"/>
      <c r="T926"/>
    </row>
    <row r="927" spans="1:20" x14ac:dyDescent="0.3">
      <c r="A927" s="12" t="s">
        <v>7</v>
      </c>
      <c r="B927" s="12" t="s">
        <v>244</v>
      </c>
      <c r="C927" s="13">
        <v>2536145</v>
      </c>
      <c r="D927" s="13">
        <v>2491700</v>
      </c>
      <c r="E927" s="13">
        <v>2331477</v>
      </c>
      <c r="F927" s="13">
        <v>2828875</v>
      </c>
      <c r="G927" s="13">
        <v>3242530</v>
      </c>
      <c r="M927" s="20"/>
      <c r="N927" s="20"/>
      <c r="S927"/>
      <c r="T927"/>
    </row>
    <row r="928" spans="1:20" x14ac:dyDescent="0.3">
      <c r="A928" s="12" t="s">
        <v>7</v>
      </c>
      <c r="B928" s="12" t="s">
        <v>243</v>
      </c>
      <c r="C928" s="13">
        <v>1665787</v>
      </c>
      <c r="D928" s="13">
        <v>1645940</v>
      </c>
      <c r="E928" s="13">
        <v>1429995</v>
      </c>
      <c r="F928" s="13">
        <v>1757822</v>
      </c>
      <c r="G928" s="13">
        <v>2065157</v>
      </c>
      <c r="M928" s="20"/>
      <c r="N928" s="20"/>
      <c r="S928"/>
      <c r="T928"/>
    </row>
    <row r="929" spans="1:20" x14ac:dyDescent="0.3">
      <c r="A929" s="12" t="s">
        <v>7</v>
      </c>
      <c r="B929" s="12" t="s">
        <v>245</v>
      </c>
      <c r="C929" s="13">
        <v>-870358</v>
      </c>
      <c r="D929" s="13">
        <v>-845759</v>
      </c>
      <c r="E929" s="13">
        <v>-901482</v>
      </c>
      <c r="F929" s="13">
        <v>-1071053</v>
      </c>
      <c r="G929" s="13">
        <v>-1177373</v>
      </c>
      <c r="M929" s="20"/>
      <c r="N929" s="20"/>
      <c r="S929"/>
      <c r="T929"/>
    </row>
    <row r="930" spans="1:20" x14ac:dyDescent="0.3">
      <c r="A930" s="12" t="s">
        <v>129</v>
      </c>
      <c r="B930" s="12" t="s">
        <v>8</v>
      </c>
      <c r="C930" s="13">
        <v>193</v>
      </c>
      <c r="D930" s="13">
        <v>275</v>
      </c>
      <c r="E930" s="13">
        <v>333</v>
      </c>
      <c r="F930" s="13">
        <v>282</v>
      </c>
      <c r="G930" s="13">
        <v>410</v>
      </c>
      <c r="M930" s="20"/>
      <c r="N930" s="20"/>
      <c r="S930"/>
      <c r="T930"/>
    </row>
    <row r="931" spans="1:20" x14ac:dyDescent="0.3">
      <c r="A931" s="12" t="s">
        <v>129</v>
      </c>
      <c r="B931" s="12" t="s">
        <v>243</v>
      </c>
      <c r="C931" s="13">
        <v>191</v>
      </c>
      <c r="D931" s="13">
        <v>270</v>
      </c>
      <c r="E931" s="13">
        <v>329</v>
      </c>
      <c r="F931" s="13">
        <v>271</v>
      </c>
      <c r="G931" s="13">
        <v>378</v>
      </c>
      <c r="M931" s="20"/>
      <c r="N931" s="20"/>
      <c r="S931"/>
      <c r="T931"/>
    </row>
    <row r="932" spans="1:20" x14ac:dyDescent="0.3">
      <c r="A932" s="12" t="s">
        <v>129</v>
      </c>
      <c r="B932" s="12" t="s">
        <v>245</v>
      </c>
      <c r="C932" s="13">
        <v>189</v>
      </c>
      <c r="D932" s="13">
        <v>265</v>
      </c>
      <c r="E932" s="13">
        <v>325</v>
      </c>
      <c r="F932" s="13">
        <v>261</v>
      </c>
      <c r="G932" s="13">
        <v>347</v>
      </c>
      <c r="M932" s="20"/>
      <c r="N932" s="20"/>
      <c r="S932"/>
      <c r="T932"/>
    </row>
    <row r="933" spans="1:20" x14ac:dyDescent="0.3">
      <c r="A933" s="12" t="s">
        <v>129</v>
      </c>
      <c r="B933" s="12" t="s">
        <v>244</v>
      </c>
      <c r="C933" s="13">
        <v>2</v>
      </c>
      <c r="D933" s="13">
        <v>5</v>
      </c>
      <c r="E933" s="13">
        <v>4</v>
      </c>
      <c r="F933" s="13">
        <v>10</v>
      </c>
      <c r="G933" s="13">
        <v>31</v>
      </c>
      <c r="M933" s="20"/>
      <c r="N933" s="20"/>
      <c r="S933"/>
      <c r="T933"/>
    </row>
    <row r="934" spans="1:20" x14ac:dyDescent="0.3">
      <c r="A934" s="12" t="s">
        <v>154</v>
      </c>
      <c r="B934" s="12" t="s">
        <v>8</v>
      </c>
      <c r="C934" s="13">
        <v>385</v>
      </c>
      <c r="D934" s="13">
        <v>182</v>
      </c>
      <c r="E934" s="13">
        <v>112</v>
      </c>
      <c r="F934" s="13">
        <v>271</v>
      </c>
      <c r="G934" s="13">
        <v>270</v>
      </c>
      <c r="M934" s="20"/>
      <c r="N934" s="20"/>
      <c r="S934"/>
      <c r="T934"/>
    </row>
    <row r="935" spans="1:20" x14ac:dyDescent="0.3">
      <c r="A935" s="12" t="s">
        <v>154</v>
      </c>
      <c r="B935" s="12" t="s">
        <v>243</v>
      </c>
      <c r="C935" s="13">
        <v>195</v>
      </c>
      <c r="D935" s="13">
        <v>99</v>
      </c>
      <c r="E935" s="13">
        <v>72</v>
      </c>
      <c r="F935" s="13">
        <v>94</v>
      </c>
      <c r="G935" s="13">
        <v>135</v>
      </c>
      <c r="M935" s="20"/>
      <c r="N935" s="20"/>
      <c r="S935"/>
      <c r="T935"/>
    </row>
    <row r="936" spans="1:20" x14ac:dyDescent="0.3">
      <c r="A936" s="12" t="s">
        <v>154</v>
      </c>
      <c r="B936" s="12" t="s">
        <v>244</v>
      </c>
      <c r="C936" s="13">
        <v>190</v>
      </c>
      <c r="D936" s="13">
        <v>83</v>
      </c>
      <c r="E936" s="13">
        <v>40</v>
      </c>
      <c r="F936" s="13">
        <v>177</v>
      </c>
      <c r="G936" s="13">
        <v>135</v>
      </c>
      <c r="M936" s="20"/>
      <c r="N936" s="20"/>
      <c r="S936"/>
      <c r="T936"/>
    </row>
    <row r="937" spans="1:20" x14ac:dyDescent="0.3">
      <c r="A937" s="12" t="s">
        <v>154</v>
      </c>
      <c r="B937" s="12" t="s">
        <v>245</v>
      </c>
      <c r="C937" s="13">
        <v>6</v>
      </c>
      <c r="D937" s="13">
        <v>17</v>
      </c>
      <c r="E937" s="13">
        <v>31</v>
      </c>
      <c r="F937" s="13">
        <v>-83</v>
      </c>
      <c r="G937" s="13">
        <v>-1</v>
      </c>
      <c r="M937" s="20"/>
      <c r="N937" s="20"/>
      <c r="S937"/>
      <c r="T937"/>
    </row>
    <row r="938" spans="1:20" x14ac:dyDescent="0.3">
      <c r="A938" s="12" t="s">
        <v>177</v>
      </c>
      <c r="B938" s="12" t="s">
        <v>8</v>
      </c>
      <c r="C938" s="13">
        <v>109</v>
      </c>
      <c r="D938" s="13">
        <v>87</v>
      </c>
      <c r="E938" s="13">
        <v>83</v>
      </c>
      <c r="F938" s="13">
        <v>88</v>
      </c>
      <c r="G938" s="13">
        <v>127</v>
      </c>
      <c r="M938" s="20"/>
      <c r="N938" s="20"/>
      <c r="S938"/>
      <c r="T938"/>
    </row>
    <row r="939" spans="1:20" x14ac:dyDescent="0.3">
      <c r="A939" s="12" t="s">
        <v>177</v>
      </c>
      <c r="B939" s="12" t="s">
        <v>244</v>
      </c>
      <c r="C939" s="13">
        <v>75</v>
      </c>
      <c r="D939" s="13">
        <v>47</v>
      </c>
      <c r="E939" s="13">
        <v>37</v>
      </c>
      <c r="F939" s="13">
        <v>43</v>
      </c>
      <c r="G939" s="13">
        <v>87</v>
      </c>
      <c r="M939" s="20"/>
      <c r="N939" s="20"/>
      <c r="S939"/>
      <c r="T939"/>
    </row>
    <row r="940" spans="1:20" x14ac:dyDescent="0.3">
      <c r="A940" s="12" t="s">
        <v>177</v>
      </c>
      <c r="B940" s="12" t="s">
        <v>243</v>
      </c>
      <c r="C940" s="13">
        <v>34</v>
      </c>
      <c r="D940" s="13">
        <v>40</v>
      </c>
      <c r="E940" s="13">
        <v>46</v>
      </c>
      <c r="F940" s="13">
        <v>45</v>
      </c>
      <c r="G940" s="13">
        <v>41</v>
      </c>
      <c r="M940" s="20"/>
      <c r="N940" s="20"/>
      <c r="S940"/>
      <c r="T940"/>
    </row>
    <row r="941" spans="1:20" x14ac:dyDescent="0.3">
      <c r="A941" s="12" t="s">
        <v>177</v>
      </c>
      <c r="B941" s="12" t="s">
        <v>245</v>
      </c>
      <c r="C941" s="13">
        <v>-42</v>
      </c>
      <c r="D941" s="13">
        <v>-7</v>
      </c>
      <c r="E941" s="13">
        <v>9</v>
      </c>
      <c r="F941" s="13">
        <v>2</v>
      </c>
      <c r="G941" s="13">
        <v>-46</v>
      </c>
      <c r="M941" s="20"/>
      <c r="N941" s="20"/>
      <c r="S941"/>
      <c r="T941"/>
    </row>
    <row r="943" spans="1:20" x14ac:dyDescent="0.3">
      <c r="A943" s="12" t="s">
        <v>366</v>
      </c>
    </row>
  </sheetData>
  <mergeCells count="1">
    <mergeCell ref="A1:G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48058-9E52-4AD3-A67F-2D6854DE3F2C}">
  <dimension ref="A1:G239"/>
  <sheetViews>
    <sheetView zoomScale="96" zoomScaleNormal="96" workbookViewId="0">
      <selection activeCell="A2" sqref="A1:G1048576"/>
    </sheetView>
  </sheetViews>
  <sheetFormatPr defaultRowHeight="14.4" x14ac:dyDescent="0.3"/>
  <cols>
    <col min="1" max="1" width="28.77734375" bestFit="1" customWidth="1"/>
    <col min="2" max="2" width="12" bestFit="1" customWidth="1"/>
    <col min="3" max="3" width="12.6640625" bestFit="1" customWidth="1"/>
    <col min="4" max="4" width="12.77734375" bestFit="1" customWidth="1"/>
    <col min="5" max="5" width="12.88671875" bestFit="1" customWidth="1"/>
    <col min="6" max="6" width="19.88671875" bestFit="1" customWidth="1"/>
    <col min="7" max="7" width="20.44140625" bestFit="1" customWidth="1"/>
  </cols>
  <sheetData>
    <row r="1" spans="1:7" x14ac:dyDescent="0.3">
      <c r="A1" s="57" t="s">
        <v>368</v>
      </c>
      <c r="B1" s="57"/>
      <c r="C1" s="57"/>
      <c r="D1" s="57"/>
      <c r="E1" s="57"/>
      <c r="F1" s="57"/>
      <c r="G1" s="57"/>
    </row>
    <row r="2" spans="1:7" x14ac:dyDescent="0.3">
      <c r="A2" s="61" t="s">
        <v>0</v>
      </c>
      <c r="B2" s="66" t="s">
        <v>454</v>
      </c>
      <c r="C2" s="66" t="s">
        <v>455</v>
      </c>
      <c r="D2" s="66" t="s">
        <v>456</v>
      </c>
      <c r="E2" s="67" t="s">
        <v>457</v>
      </c>
      <c r="F2" s="61" t="s">
        <v>458</v>
      </c>
      <c r="G2" s="66" t="s">
        <v>459</v>
      </c>
    </row>
    <row r="3" spans="1:7" x14ac:dyDescent="0.3">
      <c r="A3" s="62" t="s">
        <v>198</v>
      </c>
      <c r="B3" s="63">
        <v>191</v>
      </c>
      <c r="C3" s="68">
        <v>1.0580477078625532E-5</v>
      </c>
      <c r="D3" s="63">
        <v>160</v>
      </c>
      <c r="E3" s="69">
        <v>6.9172319068360697E-6</v>
      </c>
      <c r="F3" s="62">
        <v>190</v>
      </c>
      <c r="G3" s="68">
        <v>8.3425564495570295E-6</v>
      </c>
    </row>
    <row r="4" spans="1:7" x14ac:dyDescent="0.3">
      <c r="A4" s="64" t="s">
        <v>155</v>
      </c>
      <c r="B4" s="65">
        <v>151</v>
      </c>
      <c r="C4" s="70">
        <v>5.6548543096471008E-5</v>
      </c>
      <c r="D4" s="65">
        <v>125</v>
      </c>
      <c r="E4" s="71">
        <v>4.4663149545125661E-5</v>
      </c>
      <c r="F4" s="64">
        <v>147</v>
      </c>
      <c r="G4" s="70">
        <v>4.9287612919591712E-5</v>
      </c>
    </row>
    <row r="5" spans="1:7" x14ac:dyDescent="0.3">
      <c r="A5" s="62" t="s">
        <v>78</v>
      </c>
      <c r="B5" s="63">
        <v>78</v>
      </c>
      <c r="C5" s="68">
        <v>5.8033317107559286E-4</v>
      </c>
      <c r="D5" s="63">
        <v>62</v>
      </c>
      <c r="E5" s="69">
        <v>9.2793458835462841E-4</v>
      </c>
      <c r="F5" s="62">
        <v>70</v>
      </c>
      <c r="G5" s="68">
        <v>7.9268706658136459E-4</v>
      </c>
    </row>
    <row r="6" spans="1:7" x14ac:dyDescent="0.3">
      <c r="A6" s="64" t="s">
        <v>215</v>
      </c>
      <c r="B6" s="65">
        <v>212</v>
      </c>
      <c r="C6" s="70">
        <v>1.7003332185277535E-6</v>
      </c>
      <c r="D6" s="65">
        <v>174</v>
      </c>
      <c r="E6" s="71">
        <v>3.0052318478284999E-6</v>
      </c>
      <c r="F6" s="64">
        <v>207</v>
      </c>
      <c r="G6" s="70">
        <v>2.4975115192989338E-6</v>
      </c>
    </row>
    <row r="7" spans="1:7" x14ac:dyDescent="0.3">
      <c r="A7" s="62" t="s">
        <v>95</v>
      </c>
      <c r="B7" s="63">
        <v>92</v>
      </c>
      <c r="C7" s="68">
        <v>3.161259090863721E-4</v>
      </c>
      <c r="D7" s="63">
        <v>78</v>
      </c>
      <c r="E7" s="69">
        <v>4.92836667188104E-4</v>
      </c>
      <c r="F7" s="62">
        <v>87</v>
      </c>
      <c r="G7" s="68">
        <v>4.2408064113097038E-4</v>
      </c>
    </row>
    <row r="8" spans="1:7" x14ac:dyDescent="0.3">
      <c r="A8" s="64" t="s">
        <v>186</v>
      </c>
      <c r="B8" s="65">
        <v>159</v>
      </c>
      <c r="C8" s="70">
        <v>4.1974307134577179E-5</v>
      </c>
      <c r="D8" s="65">
        <v>190</v>
      </c>
      <c r="E8" s="71">
        <v>1.7631828382443369E-6</v>
      </c>
      <c r="F8" s="64">
        <v>178</v>
      </c>
      <c r="G8" s="70">
        <v>1.7408846631467593E-5</v>
      </c>
    </row>
    <row r="9" spans="1:7" x14ac:dyDescent="0.3">
      <c r="A9" s="62" t="s">
        <v>108</v>
      </c>
      <c r="B9" s="63">
        <v>82</v>
      </c>
      <c r="C9" s="68">
        <v>5.0025759072620574E-4</v>
      </c>
      <c r="D9" s="63">
        <v>177</v>
      </c>
      <c r="E9" s="69">
        <v>2.7214447926600832E-6</v>
      </c>
      <c r="F9" s="62">
        <v>100</v>
      </c>
      <c r="G9" s="68">
        <v>1.9630676230048775E-4</v>
      </c>
    </row>
    <row r="10" spans="1:7" x14ac:dyDescent="0.3">
      <c r="A10" s="64" t="s">
        <v>46</v>
      </c>
      <c r="B10" s="65">
        <v>30</v>
      </c>
      <c r="C10" s="70">
        <v>6.2850197590548539E-3</v>
      </c>
      <c r="D10" s="65">
        <v>45</v>
      </c>
      <c r="E10" s="71">
        <v>2.1334529088939966E-3</v>
      </c>
      <c r="F10" s="64">
        <v>38</v>
      </c>
      <c r="G10" s="70">
        <v>3.7487775308576582E-3</v>
      </c>
    </row>
    <row r="11" spans="1:7" x14ac:dyDescent="0.3">
      <c r="A11" s="62" t="s">
        <v>153</v>
      </c>
      <c r="B11" s="63">
        <v>130</v>
      </c>
      <c r="C11" s="68">
        <v>9.4259583989405059E-5</v>
      </c>
      <c r="D11" s="63">
        <v>134</v>
      </c>
      <c r="E11" s="69">
        <v>2.4969462586019634E-5</v>
      </c>
      <c r="F11" s="62">
        <v>145</v>
      </c>
      <c r="G11" s="68">
        <v>5.1929413660251537E-5</v>
      </c>
    </row>
    <row r="12" spans="1:7" x14ac:dyDescent="0.3">
      <c r="A12" s="64" t="s">
        <v>116</v>
      </c>
      <c r="B12" s="65">
        <v>93</v>
      </c>
      <c r="C12" s="70">
        <v>3.1163882353879048E-4</v>
      </c>
      <c r="D12" s="65">
        <v>167</v>
      </c>
      <c r="E12" s="71">
        <v>4.4906969659160856E-6</v>
      </c>
      <c r="F12" s="64">
        <v>109</v>
      </c>
      <c r="G12" s="70">
        <v>1.2399833091475914E-4</v>
      </c>
    </row>
    <row r="13" spans="1:7" x14ac:dyDescent="0.3">
      <c r="A13" s="62" t="s">
        <v>30</v>
      </c>
      <c r="B13" s="63">
        <v>16</v>
      </c>
      <c r="C13" s="68">
        <v>1.4793822039985293E-2</v>
      </c>
      <c r="D13" s="63">
        <v>29</v>
      </c>
      <c r="E13" s="69">
        <v>4.9870854178218531E-3</v>
      </c>
      <c r="F13" s="62">
        <v>22</v>
      </c>
      <c r="G13" s="68">
        <v>8.8027684354949447E-3</v>
      </c>
    </row>
    <row r="14" spans="1:7" x14ac:dyDescent="0.3">
      <c r="A14" s="64" t="s">
        <v>42</v>
      </c>
      <c r="B14" s="65">
        <v>46</v>
      </c>
      <c r="C14" s="70">
        <v>2.3097134430863581E-3</v>
      </c>
      <c r="D14" s="65">
        <v>27</v>
      </c>
      <c r="E14" s="71">
        <v>5.4927227711420992E-3</v>
      </c>
      <c r="F14" s="64">
        <v>34</v>
      </c>
      <c r="G14" s="70">
        <v>4.2542522068660521E-3</v>
      </c>
    </row>
    <row r="15" spans="1:7" x14ac:dyDescent="0.3">
      <c r="A15" s="62" t="s">
        <v>136</v>
      </c>
      <c r="B15" s="63">
        <v>132</v>
      </c>
      <c r="C15" s="68">
        <v>9.0266142273310543E-5</v>
      </c>
      <c r="D15" s="63">
        <v>120</v>
      </c>
      <c r="E15" s="69">
        <v>5.3570359117690497E-5</v>
      </c>
      <c r="F15" s="62">
        <v>128</v>
      </c>
      <c r="G15" s="68">
        <v>6.7848246043976105E-5</v>
      </c>
    </row>
    <row r="16" spans="1:7" x14ac:dyDescent="0.3">
      <c r="A16" s="64" t="s">
        <v>69</v>
      </c>
      <c r="B16" s="65">
        <v>44</v>
      </c>
      <c r="C16" s="70">
        <v>2.6839858769459701E-3</v>
      </c>
      <c r="D16" s="65">
        <v>76</v>
      </c>
      <c r="E16" s="71">
        <v>5.3086205179798257E-4</v>
      </c>
      <c r="F16" s="64">
        <v>61</v>
      </c>
      <c r="G16" s="70">
        <v>1.3686165802511052E-3</v>
      </c>
    </row>
    <row r="17" spans="1:7" x14ac:dyDescent="0.3">
      <c r="A17" s="62" t="s">
        <v>88</v>
      </c>
      <c r="B17" s="63">
        <v>84</v>
      </c>
      <c r="C17" s="68">
        <v>4.6007285506301037E-4</v>
      </c>
      <c r="D17" s="63">
        <v>75</v>
      </c>
      <c r="E17" s="69">
        <v>5.8652434169035336E-4</v>
      </c>
      <c r="F17" s="62">
        <v>80</v>
      </c>
      <c r="G17" s="68">
        <v>5.3732359238165765E-4</v>
      </c>
    </row>
    <row r="18" spans="1:7" x14ac:dyDescent="0.3">
      <c r="A18" s="64" t="s">
        <v>53</v>
      </c>
      <c r="B18" s="65">
        <v>57</v>
      </c>
      <c r="C18" s="70">
        <v>1.4343306179510601E-3</v>
      </c>
      <c r="D18" s="65">
        <v>37</v>
      </c>
      <c r="E18" s="71">
        <v>3.4397100670686465E-3</v>
      </c>
      <c r="F18" s="64">
        <v>44</v>
      </c>
      <c r="G18" s="70">
        <v>2.6594410945446831E-3</v>
      </c>
    </row>
    <row r="19" spans="1:7" x14ac:dyDescent="0.3">
      <c r="A19" s="62" t="s">
        <v>113</v>
      </c>
      <c r="B19" s="63">
        <v>87</v>
      </c>
      <c r="C19" s="68">
        <v>3.9390744590031074E-4</v>
      </c>
      <c r="D19" s="63">
        <v>145</v>
      </c>
      <c r="E19" s="69">
        <v>1.6112760798153241E-5</v>
      </c>
      <c r="F19" s="62">
        <v>106</v>
      </c>
      <c r="G19" s="68">
        <v>1.6310811915758267E-4</v>
      </c>
    </row>
    <row r="20" spans="1:7" x14ac:dyDescent="0.3">
      <c r="A20" s="64" t="s">
        <v>158</v>
      </c>
      <c r="B20" s="65">
        <v>183</v>
      </c>
      <c r="C20" s="70">
        <v>1.9431628953693486E-5</v>
      </c>
      <c r="D20" s="65">
        <v>116</v>
      </c>
      <c r="E20" s="71">
        <v>6.4417551442430188E-5</v>
      </c>
      <c r="F20" s="64">
        <v>151</v>
      </c>
      <c r="G20" s="70">
        <v>4.6914071223873775E-5</v>
      </c>
    </row>
    <row r="21" spans="1:7" x14ac:dyDescent="0.3">
      <c r="A21" s="62" t="s">
        <v>28</v>
      </c>
      <c r="B21" s="63">
        <v>15</v>
      </c>
      <c r="C21" s="68">
        <v>1.7340196171707394E-2</v>
      </c>
      <c r="D21" s="63">
        <v>21</v>
      </c>
      <c r="E21" s="69">
        <v>8.2089610849928052E-3</v>
      </c>
      <c r="F21" s="62">
        <v>20</v>
      </c>
      <c r="G21" s="68">
        <v>1.1761814597140168E-2</v>
      </c>
    </row>
    <row r="22" spans="1:7" x14ac:dyDescent="0.3">
      <c r="A22" s="64" t="s">
        <v>117</v>
      </c>
      <c r="B22" s="65">
        <v>99</v>
      </c>
      <c r="C22" s="70">
        <v>2.4578402950553308E-4</v>
      </c>
      <c r="D22" s="65">
        <v>141</v>
      </c>
      <c r="E22" s="71">
        <v>1.8767593405455618E-5</v>
      </c>
      <c r="F22" s="64">
        <v>112</v>
      </c>
      <c r="G22" s="70">
        <v>1.0709695243015417E-4</v>
      </c>
    </row>
    <row r="23" spans="1:7" x14ac:dyDescent="0.3">
      <c r="A23" s="62" t="s">
        <v>148</v>
      </c>
      <c r="B23" s="63">
        <v>118</v>
      </c>
      <c r="C23" s="68">
        <v>1.3843118123934499E-4</v>
      </c>
      <c r="D23" s="63">
        <v>198</v>
      </c>
      <c r="E23" s="69">
        <v>1.0076998954579224E-6</v>
      </c>
      <c r="F23" s="62">
        <v>141</v>
      </c>
      <c r="G23" s="68">
        <v>5.447752010132636E-5</v>
      </c>
    </row>
    <row r="24" spans="1:7" x14ac:dyDescent="0.3">
      <c r="A24" s="64" t="s">
        <v>119</v>
      </c>
      <c r="B24" s="65">
        <v>90</v>
      </c>
      <c r="C24" s="70">
        <v>3.289581902962717E-4</v>
      </c>
      <c r="D24" s="65">
        <v>168</v>
      </c>
      <c r="E24" s="71">
        <v>4.381672834955013E-6</v>
      </c>
      <c r="F24" s="64">
        <v>108</v>
      </c>
      <c r="G24" s="70">
        <v>1.3067048361158228E-4</v>
      </c>
    </row>
    <row r="25" spans="1:7" x14ac:dyDescent="0.3">
      <c r="A25" s="62" t="s">
        <v>222</v>
      </c>
      <c r="B25" s="63">
        <v>211</v>
      </c>
      <c r="C25" s="68">
        <v>2.1228672012084649E-6</v>
      </c>
      <c r="D25" s="63">
        <v>224</v>
      </c>
      <c r="E25" s="69">
        <v>8.9980358757295038E-8</v>
      </c>
      <c r="F25" s="62">
        <v>218</v>
      </c>
      <c r="G25" s="68">
        <v>8.8095212647677737E-7</v>
      </c>
    </row>
    <row r="26" spans="1:7" x14ac:dyDescent="0.3">
      <c r="A26" s="64" t="s">
        <v>106</v>
      </c>
      <c r="B26" s="65">
        <v>102</v>
      </c>
      <c r="C26" s="70">
        <v>2.3916759444078095E-4</v>
      </c>
      <c r="D26" s="65">
        <v>95</v>
      </c>
      <c r="E26" s="71">
        <v>1.9846602621120265E-4</v>
      </c>
      <c r="F26" s="64">
        <v>99</v>
      </c>
      <c r="G26" s="70">
        <v>2.1430251582746026E-4</v>
      </c>
    </row>
    <row r="27" spans="1:7" x14ac:dyDescent="0.3">
      <c r="A27" s="62" t="s">
        <v>162</v>
      </c>
      <c r="B27" s="63">
        <v>173</v>
      </c>
      <c r="C27" s="68">
        <v>2.7076493832440475E-5</v>
      </c>
      <c r="D27" s="63">
        <v>121</v>
      </c>
      <c r="E27" s="69">
        <v>5.2270768309538684E-5</v>
      </c>
      <c r="F27" s="62">
        <v>152</v>
      </c>
      <c r="G27" s="68">
        <v>4.2467979780723227E-5</v>
      </c>
    </row>
    <row r="28" spans="1:7" x14ac:dyDescent="0.3">
      <c r="A28" s="64" t="s">
        <v>124</v>
      </c>
      <c r="B28" s="65">
        <v>177</v>
      </c>
      <c r="C28" s="70">
        <v>2.1873718378258114E-5</v>
      </c>
      <c r="D28" s="65">
        <v>98</v>
      </c>
      <c r="E28" s="71">
        <v>1.4039391240367109E-4</v>
      </c>
      <c r="F28" s="64">
        <v>115</v>
      </c>
      <c r="G28" s="70">
        <v>9.42791334493729E-5</v>
      </c>
    </row>
    <row r="29" spans="1:7" x14ac:dyDescent="0.3">
      <c r="A29" s="62" t="s">
        <v>24</v>
      </c>
      <c r="B29" s="63">
        <v>9</v>
      </c>
      <c r="C29" s="68">
        <v>2.6070974371341066E-2</v>
      </c>
      <c r="D29" s="63">
        <v>17</v>
      </c>
      <c r="E29" s="69">
        <v>1.2001401102350774E-2</v>
      </c>
      <c r="F29" s="62">
        <v>16</v>
      </c>
      <c r="G29" s="68">
        <v>1.7475702478719362E-2</v>
      </c>
    </row>
    <row r="30" spans="1:7" x14ac:dyDescent="0.3">
      <c r="A30" s="64" t="s">
        <v>221</v>
      </c>
      <c r="B30" s="65">
        <v>210</v>
      </c>
      <c r="C30" s="70">
        <v>2.3356161622210236E-6</v>
      </c>
      <c r="D30" s="65">
        <v>222</v>
      </c>
      <c r="E30" s="71">
        <v>1.2094352775303702E-7</v>
      </c>
      <c r="F30" s="64">
        <v>215</v>
      </c>
      <c r="G30" s="70">
        <v>9.8264595605589673E-7</v>
      </c>
    </row>
    <row r="31" spans="1:7" x14ac:dyDescent="0.3">
      <c r="A31" s="62" t="s">
        <v>122</v>
      </c>
      <c r="B31" s="63">
        <v>103</v>
      </c>
      <c r="C31" s="68">
        <v>2.3495916228757105E-4</v>
      </c>
      <c r="D31" s="63">
        <v>196</v>
      </c>
      <c r="E31" s="69">
        <v>1.3086121591559511E-6</v>
      </c>
      <c r="F31" s="62">
        <v>116</v>
      </c>
      <c r="G31" s="68">
        <v>9.2219224990347607E-5</v>
      </c>
    </row>
    <row r="32" spans="1:7" x14ac:dyDescent="0.3">
      <c r="A32" s="64" t="s">
        <v>161</v>
      </c>
      <c r="B32" s="65">
        <v>153</v>
      </c>
      <c r="C32" s="70">
        <v>5.4651631116320841E-5</v>
      </c>
      <c r="D32" s="65">
        <v>131</v>
      </c>
      <c r="E32" s="71">
        <v>2.7880975944517848E-5</v>
      </c>
      <c r="F32" s="64">
        <v>155</v>
      </c>
      <c r="G32" s="70">
        <v>3.8297115201299105E-5</v>
      </c>
    </row>
    <row r="33" spans="1:7" x14ac:dyDescent="0.3">
      <c r="A33" s="62" t="s">
        <v>96</v>
      </c>
      <c r="B33" s="63">
        <v>98</v>
      </c>
      <c r="C33" s="68">
        <v>2.5696028938276437E-4</v>
      </c>
      <c r="D33" s="63">
        <v>79</v>
      </c>
      <c r="E33" s="69">
        <v>4.6578882620838737E-4</v>
      </c>
      <c r="F33" s="62">
        <v>88</v>
      </c>
      <c r="G33" s="68">
        <v>3.8453615957000634E-4</v>
      </c>
    </row>
    <row r="34" spans="1:7" x14ac:dyDescent="0.3">
      <c r="A34" s="64" t="s">
        <v>190</v>
      </c>
      <c r="B34" s="65">
        <v>168</v>
      </c>
      <c r="C34" s="70">
        <v>3.2075757880074128E-5</v>
      </c>
      <c r="D34" s="65">
        <v>187</v>
      </c>
      <c r="E34" s="71">
        <v>1.9892479885622261E-6</v>
      </c>
      <c r="F34" s="64">
        <v>182</v>
      </c>
      <c r="G34" s="70">
        <v>1.3695546350307111E-5</v>
      </c>
    </row>
    <row r="35" spans="1:7" x14ac:dyDescent="0.3">
      <c r="A35" s="62" t="s">
        <v>105</v>
      </c>
      <c r="B35" s="63">
        <v>147</v>
      </c>
      <c r="C35" s="68">
        <v>6.3291539484946043E-5</v>
      </c>
      <c r="D35" s="63">
        <v>82</v>
      </c>
      <c r="E35" s="69">
        <v>3.2920063203596011E-4</v>
      </c>
      <c r="F35" s="62">
        <v>97</v>
      </c>
      <c r="G35" s="68">
        <v>2.2573860916499895E-4</v>
      </c>
    </row>
    <row r="36" spans="1:7" x14ac:dyDescent="0.3">
      <c r="A36" s="64" t="s">
        <v>216</v>
      </c>
      <c r="B36" s="65">
        <v>208</v>
      </c>
      <c r="C36" s="70">
        <v>2.4578325377757523E-6</v>
      </c>
      <c r="D36" s="65">
        <v>183</v>
      </c>
      <c r="E36" s="71">
        <v>2.3942154235816961E-6</v>
      </c>
      <c r="F36" s="64">
        <v>208</v>
      </c>
      <c r="G36" s="70">
        <v>2.4189680759283519E-6</v>
      </c>
    </row>
    <row r="37" spans="1:7" x14ac:dyDescent="0.3">
      <c r="A37" s="62" t="s">
        <v>54</v>
      </c>
      <c r="B37" s="63">
        <v>105</v>
      </c>
      <c r="C37" s="68">
        <v>2.1596164367628816E-4</v>
      </c>
      <c r="D37" s="63">
        <v>35</v>
      </c>
      <c r="E37" s="69">
        <v>3.7643127405204116E-3</v>
      </c>
      <c r="F37" s="62">
        <v>46</v>
      </c>
      <c r="G37" s="68">
        <v>2.38369209752583E-3</v>
      </c>
    </row>
    <row r="38" spans="1:7" x14ac:dyDescent="0.3">
      <c r="A38" s="64" t="s">
        <v>146</v>
      </c>
      <c r="B38" s="65">
        <v>131</v>
      </c>
      <c r="C38" s="70">
        <v>9.2912223455319089E-5</v>
      </c>
      <c r="D38" s="65">
        <v>129</v>
      </c>
      <c r="E38" s="71">
        <v>3.1779975969036255E-5</v>
      </c>
      <c r="F38" s="64">
        <v>139</v>
      </c>
      <c r="G38" s="70">
        <v>5.5565796630154272E-5</v>
      </c>
    </row>
    <row r="39" spans="1:7" x14ac:dyDescent="0.3">
      <c r="A39" s="62" t="s">
        <v>9</v>
      </c>
      <c r="B39" s="63">
        <v>1</v>
      </c>
      <c r="C39" s="68">
        <v>0.17260313334382149</v>
      </c>
      <c r="D39" s="63">
        <v>3</v>
      </c>
      <c r="E39" s="69">
        <v>0.13463608494687851</v>
      </c>
      <c r="F39" s="62">
        <v>1</v>
      </c>
      <c r="G39" s="68">
        <v>0.14940860585581958</v>
      </c>
    </row>
    <row r="40" spans="1:7" x14ac:dyDescent="0.3">
      <c r="A40" s="64" t="s">
        <v>208</v>
      </c>
      <c r="B40" s="65">
        <v>195</v>
      </c>
      <c r="C40" s="70">
        <v>7.5804566996884441E-6</v>
      </c>
      <c r="D40" s="65">
        <v>186</v>
      </c>
      <c r="E40" s="71">
        <v>2.0643837654368229E-6</v>
      </c>
      <c r="F40" s="64">
        <v>200</v>
      </c>
      <c r="G40" s="70">
        <v>4.2106212581315982E-6</v>
      </c>
    </row>
    <row r="41" spans="1:7" x14ac:dyDescent="0.3">
      <c r="A41" s="62" t="s">
        <v>101</v>
      </c>
      <c r="B41" s="63">
        <v>73</v>
      </c>
      <c r="C41" s="68">
        <v>7.1366753297112727E-4</v>
      </c>
      <c r="D41" s="63">
        <v>146</v>
      </c>
      <c r="E41" s="69">
        <v>1.4743020134830763E-5</v>
      </c>
      <c r="F41" s="62">
        <v>93</v>
      </c>
      <c r="G41" s="68">
        <v>2.8668612384149091E-4</v>
      </c>
    </row>
    <row r="42" spans="1:7" x14ac:dyDescent="0.3">
      <c r="A42" s="64" t="s">
        <v>206</v>
      </c>
      <c r="B42" s="65">
        <v>190</v>
      </c>
      <c r="C42" s="70">
        <v>1.0965657968506471E-5</v>
      </c>
      <c r="D42" s="65">
        <v>216</v>
      </c>
      <c r="E42" s="71">
        <v>2.7154784636389614E-7</v>
      </c>
      <c r="F42" s="64">
        <v>199</v>
      </c>
      <c r="G42" s="70">
        <v>4.432497197238108E-6</v>
      </c>
    </row>
    <row r="43" spans="1:7" x14ac:dyDescent="0.3">
      <c r="A43" s="62" t="s">
        <v>189</v>
      </c>
      <c r="B43" s="63">
        <v>162</v>
      </c>
      <c r="C43" s="68">
        <v>3.947214285772955E-5</v>
      </c>
      <c r="D43" s="63">
        <v>194</v>
      </c>
      <c r="E43" s="69">
        <v>1.4240769401365168E-6</v>
      </c>
      <c r="F43" s="62">
        <v>181</v>
      </c>
      <c r="G43" s="68">
        <v>1.6228120789846676E-5</v>
      </c>
    </row>
    <row r="44" spans="1:7" x14ac:dyDescent="0.3">
      <c r="A44" s="64" t="s">
        <v>33</v>
      </c>
      <c r="B44" s="65">
        <v>20</v>
      </c>
      <c r="C44" s="70">
        <v>1.0777357562590907E-2</v>
      </c>
      <c r="D44" s="65">
        <v>31</v>
      </c>
      <c r="E44" s="71">
        <v>4.8011487365252114E-3</v>
      </c>
      <c r="F44" s="64">
        <v>25</v>
      </c>
      <c r="G44" s="70">
        <v>7.1264195586405853E-3</v>
      </c>
    </row>
    <row r="45" spans="1:7" x14ac:dyDescent="0.3">
      <c r="A45" s="62" t="s">
        <v>11</v>
      </c>
      <c r="B45" s="63">
        <v>3</v>
      </c>
      <c r="C45" s="68">
        <v>7.4576448794207897E-2</v>
      </c>
      <c r="D45" s="63">
        <v>1</v>
      </c>
      <c r="E45" s="69">
        <v>0.16539773302302954</v>
      </c>
      <c r="F45" s="62">
        <v>3</v>
      </c>
      <c r="G45" s="68">
        <v>0.13006026601163093</v>
      </c>
    </row>
    <row r="46" spans="1:7" x14ac:dyDescent="0.3">
      <c r="A46" s="64" t="s">
        <v>232</v>
      </c>
      <c r="B46" s="65">
        <v>220</v>
      </c>
      <c r="C46" s="70">
        <v>6.9868393539086996E-7</v>
      </c>
      <c r="D46" s="65">
        <v>218</v>
      </c>
      <c r="E46" s="71">
        <v>2.458598793688929E-7</v>
      </c>
      <c r="F46" s="64">
        <v>224</v>
      </c>
      <c r="G46" s="70">
        <v>4.2204826161339669E-7</v>
      </c>
    </row>
    <row r="47" spans="1:7" x14ac:dyDescent="0.3">
      <c r="A47" s="62" t="s">
        <v>229</v>
      </c>
      <c r="B47" s="63">
        <v>217</v>
      </c>
      <c r="C47" s="68">
        <v>9.8353734272875869E-7</v>
      </c>
      <c r="D47" s="63">
        <v>215</v>
      </c>
      <c r="E47" s="69">
        <v>2.850151086245368E-7</v>
      </c>
      <c r="F47" s="62">
        <v>221</v>
      </c>
      <c r="G47" s="68">
        <v>5.5680169052527022E-7</v>
      </c>
    </row>
    <row r="48" spans="1:7" x14ac:dyDescent="0.3">
      <c r="A48" s="64" t="s">
        <v>32</v>
      </c>
      <c r="B48" s="65">
        <v>22</v>
      </c>
      <c r="C48" s="70">
        <v>1.008124170365784E-2</v>
      </c>
      <c r="D48" s="65">
        <v>26</v>
      </c>
      <c r="E48" s="71">
        <v>5.7006264217793158E-3</v>
      </c>
      <c r="F48" s="64">
        <v>24</v>
      </c>
      <c r="G48" s="70">
        <v>7.4050710277705437E-3</v>
      </c>
    </row>
    <row r="49" spans="1:7" x14ac:dyDescent="0.3">
      <c r="A49" s="62" t="s">
        <v>219</v>
      </c>
      <c r="B49" s="63">
        <v>215</v>
      </c>
      <c r="C49" s="68">
        <v>1.0841408333466827E-6</v>
      </c>
      <c r="D49" s="63">
        <v>192</v>
      </c>
      <c r="E49" s="69">
        <v>1.7109187088867695E-6</v>
      </c>
      <c r="F49" s="62">
        <v>211</v>
      </c>
      <c r="G49" s="68">
        <v>1.4670469921582413E-6</v>
      </c>
    </row>
    <row r="50" spans="1:7" x14ac:dyDescent="0.3">
      <c r="A50" s="64" t="s">
        <v>144</v>
      </c>
      <c r="B50" s="65">
        <v>133</v>
      </c>
      <c r="C50" s="70">
        <v>8.6994227792487985E-5</v>
      </c>
      <c r="D50" s="65">
        <v>126</v>
      </c>
      <c r="E50" s="71">
        <v>4.430756330533322E-5</v>
      </c>
      <c r="F50" s="64">
        <v>136</v>
      </c>
      <c r="G50" s="70">
        <v>6.0916429948762374E-5</v>
      </c>
    </row>
    <row r="51" spans="1:7" x14ac:dyDescent="0.3">
      <c r="A51" s="62" t="s">
        <v>220</v>
      </c>
      <c r="B51" s="63">
        <v>207</v>
      </c>
      <c r="C51" s="68">
        <v>3.0453273465401963E-6</v>
      </c>
      <c r="D51" s="63">
        <v>214</v>
      </c>
      <c r="E51" s="69">
        <v>3.0792283907837315E-7</v>
      </c>
      <c r="F51" s="62">
        <v>212</v>
      </c>
      <c r="G51" s="68">
        <v>1.3730139386004881E-6</v>
      </c>
    </row>
    <row r="52" spans="1:7" x14ac:dyDescent="0.3">
      <c r="A52" s="64" t="s">
        <v>49</v>
      </c>
      <c r="B52" s="65">
        <v>38</v>
      </c>
      <c r="C52" s="70">
        <v>4.1155866738335541E-3</v>
      </c>
      <c r="D52" s="65">
        <v>40</v>
      </c>
      <c r="E52" s="71">
        <v>2.6951300817064025E-3</v>
      </c>
      <c r="F52" s="64">
        <v>41</v>
      </c>
      <c r="G52" s="70">
        <v>3.2478126207349336E-3</v>
      </c>
    </row>
    <row r="53" spans="1:7" x14ac:dyDescent="0.3">
      <c r="A53" s="62" t="s">
        <v>100</v>
      </c>
      <c r="B53" s="63">
        <v>101</v>
      </c>
      <c r="C53" s="68">
        <v>2.4251248933039804E-4</v>
      </c>
      <c r="D53" s="63">
        <v>83</v>
      </c>
      <c r="E53" s="69">
        <v>3.2537125110820001E-4</v>
      </c>
      <c r="F53" s="62">
        <v>92</v>
      </c>
      <c r="G53" s="68">
        <v>2.9313190560906178E-4</v>
      </c>
    </row>
    <row r="54" spans="1:7" x14ac:dyDescent="0.3">
      <c r="A54" s="64" t="s">
        <v>90</v>
      </c>
      <c r="B54" s="65">
        <v>70</v>
      </c>
      <c r="C54" s="70">
        <v>7.6571405412514362E-4</v>
      </c>
      <c r="D54" s="65">
        <v>88</v>
      </c>
      <c r="E54" s="71">
        <v>2.6534495637546177E-4</v>
      </c>
      <c r="F54" s="64">
        <v>84</v>
      </c>
      <c r="G54" s="70">
        <v>4.6003254128897125E-4</v>
      </c>
    </row>
    <row r="55" spans="1:7" x14ac:dyDescent="0.3">
      <c r="A55" s="62" t="s">
        <v>134</v>
      </c>
      <c r="B55" s="63">
        <v>112</v>
      </c>
      <c r="C55" s="68">
        <v>1.7994131009921443E-4</v>
      </c>
      <c r="D55" s="63">
        <v>191</v>
      </c>
      <c r="E55" s="69">
        <v>1.7199511623329921E-6</v>
      </c>
      <c r="F55" s="62">
        <v>126</v>
      </c>
      <c r="G55" s="68">
        <v>7.1063733796933583E-5</v>
      </c>
    </row>
    <row r="56" spans="1:7" x14ac:dyDescent="0.3">
      <c r="A56" s="64" t="s">
        <v>121</v>
      </c>
      <c r="B56" s="65">
        <v>100</v>
      </c>
      <c r="C56" s="70">
        <v>2.4563691865429866E-4</v>
      </c>
      <c r="D56" s="65">
        <v>147</v>
      </c>
      <c r="E56" s="71">
        <v>1.4699895474125163E-5</v>
      </c>
      <c r="F56" s="64">
        <v>113</v>
      </c>
      <c r="G56" s="70">
        <v>1.0455470767628762E-4</v>
      </c>
    </row>
    <row r="57" spans="1:7" x14ac:dyDescent="0.3">
      <c r="A57" s="62" t="s">
        <v>164</v>
      </c>
      <c r="B57" s="63">
        <v>149</v>
      </c>
      <c r="C57" s="68">
        <v>5.9591896743163503E-5</v>
      </c>
      <c r="D57" s="63">
        <v>140</v>
      </c>
      <c r="E57" s="69">
        <v>2.2424471681178119E-5</v>
      </c>
      <c r="F57" s="62">
        <v>156</v>
      </c>
      <c r="G57" s="68">
        <v>3.6885868788462568E-5</v>
      </c>
    </row>
    <row r="58" spans="1:7" x14ac:dyDescent="0.3">
      <c r="A58" s="64" t="s">
        <v>58</v>
      </c>
      <c r="B58" s="65">
        <v>50</v>
      </c>
      <c r="C58" s="70">
        <v>1.8387736634696956E-3</v>
      </c>
      <c r="D58" s="65">
        <v>44</v>
      </c>
      <c r="E58" s="71">
        <v>2.3152157772765771E-3</v>
      </c>
      <c r="F58" s="64">
        <v>50</v>
      </c>
      <c r="G58" s="70">
        <v>2.1298378934198237E-3</v>
      </c>
    </row>
    <row r="59" spans="1:7" x14ac:dyDescent="0.3">
      <c r="A59" s="62" t="s">
        <v>143</v>
      </c>
      <c r="B59" s="63">
        <v>140</v>
      </c>
      <c r="C59" s="68">
        <v>7.2092618652984703E-5</v>
      </c>
      <c r="D59" s="63">
        <v>117</v>
      </c>
      <c r="E59" s="69">
        <v>5.6541591895412748E-5</v>
      </c>
      <c r="F59" s="62">
        <v>134</v>
      </c>
      <c r="G59" s="68">
        <v>6.2592308968015926E-5</v>
      </c>
    </row>
    <row r="60" spans="1:7" x14ac:dyDescent="0.3">
      <c r="A60" s="64" t="s">
        <v>48</v>
      </c>
      <c r="B60" s="65">
        <v>48</v>
      </c>
      <c r="C60" s="70">
        <v>2.2069155972389339E-3</v>
      </c>
      <c r="D60" s="65">
        <v>34</v>
      </c>
      <c r="E60" s="71">
        <v>3.9997223713263627E-3</v>
      </c>
      <c r="F60" s="64">
        <v>40</v>
      </c>
      <c r="G60" s="70">
        <v>3.3021628644875271E-3</v>
      </c>
    </row>
    <row r="61" spans="1:7" x14ac:dyDescent="0.3">
      <c r="A61" s="62" t="s">
        <v>159</v>
      </c>
      <c r="B61" s="63">
        <v>135</v>
      </c>
      <c r="C61" s="68">
        <v>8.3114925584072878E-5</v>
      </c>
      <c r="D61" s="63">
        <v>151</v>
      </c>
      <c r="E61" s="69">
        <v>1.3038088417843457E-5</v>
      </c>
      <c r="F61" s="62">
        <v>153</v>
      </c>
      <c r="G61" s="68">
        <v>4.0304141112999418E-5</v>
      </c>
    </row>
    <row r="62" spans="1:7" x14ac:dyDescent="0.3">
      <c r="A62" s="64" t="s">
        <v>163</v>
      </c>
      <c r="B62" s="65">
        <v>142</v>
      </c>
      <c r="C62" s="70">
        <v>7.1787647162336574E-5</v>
      </c>
      <c r="D62" s="65">
        <v>206</v>
      </c>
      <c r="E62" s="71">
        <v>4.7996165575736105E-7</v>
      </c>
      <c r="F62" s="64">
        <v>166</v>
      </c>
      <c r="G62" s="70">
        <v>2.8224922604550882E-5</v>
      </c>
    </row>
    <row r="63" spans="1:7" x14ac:dyDescent="0.3">
      <c r="A63" s="62" t="s">
        <v>45</v>
      </c>
      <c r="B63" s="63">
        <v>28</v>
      </c>
      <c r="C63" s="68">
        <v>6.790211043994597E-3</v>
      </c>
      <c r="D63" s="63">
        <v>46</v>
      </c>
      <c r="E63" s="69">
        <v>2.1303298909295864E-3</v>
      </c>
      <c r="F63" s="62">
        <v>37</v>
      </c>
      <c r="G63" s="68">
        <v>3.9434334813676589E-3</v>
      </c>
    </row>
    <row r="64" spans="1:7" x14ac:dyDescent="0.3">
      <c r="A64" s="64" t="s">
        <v>202</v>
      </c>
      <c r="B64" s="65">
        <v>192</v>
      </c>
      <c r="C64" s="70">
        <v>1.0112632738768865E-5</v>
      </c>
      <c r="D64" s="65">
        <v>173</v>
      </c>
      <c r="E64" s="71">
        <v>3.2196671900523895E-6</v>
      </c>
      <c r="F64" s="64">
        <v>196</v>
      </c>
      <c r="G64" s="70">
        <v>5.9016370031502002E-6</v>
      </c>
    </row>
    <row r="65" spans="1:7" x14ac:dyDescent="0.3">
      <c r="A65" s="62" t="s">
        <v>47</v>
      </c>
      <c r="B65" s="63">
        <v>40</v>
      </c>
      <c r="C65" s="68">
        <v>3.8131070266971671E-3</v>
      </c>
      <c r="D65" s="63">
        <v>38</v>
      </c>
      <c r="E65" s="69">
        <v>3.2075196883447738E-3</v>
      </c>
      <c r="F65" s="62">
        <v>39</v>
      </c>
      <c r="G65" s="68">
        <v>3.4431464224661712E-3</v>
      </c>
    </row>
    <row r="66" spans="1:7" x14ac:dyDescent="0.3">
      <c r="A66" s="64" t="s">
        <v>62</v>
      </c>
      <c r="B66" s="65">
        <v>43</v>
      </c>
      <c r="C66" s="70">
        <v>3.084108250417186E-3</v>
      </c>
      <c r="D66" s="65">
        <v>67</v>
      </c>
      <c r="E66" s="71">
        <v>8.646641597334731E-4</v>
      </c>
      <c r="F66" s="64">
        <v>54</v>
      </c>
      <c r="G66" s="70">
        <v>1.7282231041388222E-3</v>
      </c>
    </row>
    <row r="67" spans="1:7" x14ac:dyDescent="0.3">
      <c r="A67" s="62" t="s">
        <v>68</v>
      </c>
      <c r="B67" s="63">
        <v>45</v>
      </c>
      <c r="C67" s="68">
        <v>2.4001221725838229E-3</v>
      </c>
      <c r="D67" s="63">
        <v>64</v>
      </c>
      <c r="E67" s="69">
        <v>8.9392287256683076E-4</v>
      </c>
      <c r="F67" s="62">
        <v>60</v>
      </c>
      <c r="G67" s="68">
        <v>1.4799668657660755E-3</v>
      </c>
    </row>
    <row r="68" spans="1:7" x14ac:dyDescent="0.3">
      <c r="A68" s="64" t="s">
        <v>149</v>
      </c>
      <c r="B68" s="65">
        <v>166</v>
      </c>
      <c r="C68" s="70">
        <v>3.4536989190968391E-5</v>
      </c>
      <c r="D68" s="65">
        <v>112</v>
      </c>
      <c r="E68" s="71">
        <v>6.8822884815093291E-5</v>
      </c>
      <c r="F68" s="64">
        <v>140</v>
      </c>
      <c r="G68" s="70">
        <v>5.5482656080590505E-5</v>
      </c>
    </row>
    <row r="69" spans="1:7" x14ac:dyDescent="0.3">
      <c r="A69" s="62" t="s">
        <v>201</v>
      </c>
      <c r="B69" s="63">
        <v>187</v>
      </c>
      <c r="C69" s="68">
        <v>1.5859266609302599E-5</v>
      </c>
      <c r="D69" s="63">
        <v>223</v>
      </c>
      <c r="E69" s="69">
        <v>1.0682461382168249E-7</v>
      </c>
      <c r="F69" s="62">
        <v>193</v>
      </c>
      <c r="G69" s="68">
        <v>6.2359099278083286E-6</v>
      </c>
    </row>
    <row r="70" spans="1:7" x14ac:dyDescent="0.3">
      <c r="A70" s="64" t="s">
        <v>98</v>
      </c>
      <c r="B70" s="65">
        <v>107</v>
      </c>
      <c r="C70" s="70">
        <v>1.9594888504741664E-4</v>
      </c>
      <c r="D70" s="65">
        <v>81</v>
      </c>
      <c r="E70" s="71">
        <v>4.2320558534356069E-4</v>
      </c>
      <c r="F70" s="64">
        <v>90</v>
      </c>
      <c r="G70" s="70">
        <v>3.3478274241611165E-4</v>
      </c>
    </row>
    <row r="71" spans="1:7" x14ac:dyDescent="0.3">
      <c r="A71" s="62" t="s">
        <v>97</v>
      </c>
      <c r="B71" s="63">
        <v>80</v>
      </c>
      <c r="C71" s="68">
        <v>5.2498689058402121E-4</v>
      </c>
      <c r="D71" s="63">
        <v>93</v>
      </c>
      <c r="E71" s="69">
        <v>2.2137771684445389E-4</v>
      </c>
      <c r="F71" s="62">
        <v>89</v>
      </c>
      <c r="G71" s="68">
        <v>3.3950838690136606E-4</v>
      </c>
    </row>
    <row r="72" spans="1:7" x14ac:dyDescent="0.3">
      <c r="A72" s="64" t="s">
        <v>203</v>
      </c>
      <c r="B72" s="65">
        <v>226</v>
      </c>
      <c r="C72" s="70">
        <v>7.9457882509636211E-8</v>
      </c>
      <c r="D72" s="65">
        <v>156</v>
      </c>
      <c r="E72" s="71">
        <v>9.6707673831668263E-6</v>
      </c>
      <c r="F72" s="64">
        <v>194</v>
      </c>
      <c r="G72" s="70">
        <v>5.9389044618976559E-6</v>
      </c>
    </row>
    <row r="73" spans="1:7" x14ac:dyDescent="0.3">
      <c r="A73" s="62" t="s">
        <v>157</v>
      </c>
      <c r="B73" s="63">
        <v>219</v>
      </c>
      <c r="C73" s="68">
        <v>7.5194429357261683E-7</v>
      </c>
      <c r="D73" s="63">
        <v>109</v>
      </c>
      <c r="E73" s="69">
        <v>7.797454888289856E-5</v>
      </c>
      <c r="F73" s="62">
        <v>150</v>
      </c>
      <c r="G73" s="68">
        <v>4.792816421238097E-5</v>
      </c>
    </row>
    <row r="74" spans="1:7" x14ac:dyDescent="0.3">
      <c r="A74" s="64" t="s">
        <v>138</v>
      </c>
      <c r="B74" s="65">
        <v>170</v>
      </c>
      <c r="C74" s="70">
        <v>3.0726937892764168E-5</v>
      </c>
      <c r="D74" s="65">
        <v>103</v>
      </c>
      <c r="E74" s="71">
        <v>8.8738836805309199E-5</v>
      </c>
      <c r="F74" s="64">
        <v>130</v>
      </c>
      <c r="G74" s="70">
        <v>6.6167106164221218E-5</v>
      </c>
    </row>
    <row r="75" spans="1:7" x14ac:dyDescent="0.3">
      <c r="A75" s="62" t="s">
        <v>57</v>
      </c>
      <c r="B75" s="63">
        <v>62</v>
      </c>
      <c r="C75" s="68">
        <v>1.2826297887483459E-3</v>
      </c>
      <c r="D75" s="63">
        <v>41</v>
      </c>
      <c r="E75" s="69">
        <v>2.6794474396922298E-3</v>
      </c>
      <c r="F75" s="62">
        <v>49</v>
      </c>
      <c r="G75" s="68">
        <v>2.1359625277545418E-3</v>
      </c>
    </row>
    <row r="76" spans="1:7" x14ac:dyDescent="0.3">
      <c r="A76" s="64" t="s">
        <v>20</v>
      </c>
      <c r="B76" s="65">
        <v>12</v>
      </c>
      <c r="C76" s="70">
        <v>2.228629265458985E-2</v>
      </c>
      <c r="D76" s="65">
        <v>15</v>
      </c>
      <c r="E76" s="71">
        <v>1.7672459970964179E-2</v>
      </c>
      <c r="F76" s="64">
        <v>12</v>
      </c>
      <c r="G76" s="70">
        <v>1.9467646656972246E-2</v>
      </c>
    </row>
    <row r="77" spans="1:7" x14ac:dyDescent="0.3">
      <c r="A77" s="62" t="s">
        <v>150</v>
      </c>
      <c r="B77" s="63">
        <v>116</v>
      </c>
      <c r="C77" s="68">
        <v>1.3939508714457972E-4</v>
      </c>
      <c r="D77" s="63">
        <v>213</v>
      </c>
      <c r="E77" s="69">
        <v>3.2233689292874014E-7</v>
      </c>
      <c r="F77" s="62">
        <v>142</v>
      </c>
      <c r="G77" s="68">
        <v>5.4433867751932137E-5</v>
      </c>
    </row>
    <row r="78" spans="1:7" x14ac:dyDescent="0.3">
      <c r="A78" s="64" t="s">
        <v>167</v>
      </c>
      <c r="B78" s="65">
        <v>143</v>
      </c>
      <c r="C78" s="70">
        <v>7.155350902819527E-5</v>
      </c>
      <c r="D78" s="65">
        <v>152</v>
      </c>
      <c r="E78" s="71">
        <v>1.2903497213145746E-5</v>
      </c>
      <c r="F78" s="64">
        <v>158</v>
      </c>
      <c r="G78" s="70">
        <v>3.5723509893331391E-5</v>
      </c>
    </row>
    <row r="79" spans="1:7" x14ac:dyDescent="0.3">
      <c r="A79" s="62" t="s">
        <v>230</v>
      </c>
      <c r="B79" s="63">
        <v>214</v>
      </c>
      <c r="C79" s="68">
        <v>1.1534038491748769E-6</v>
      </c>
      <c r="D79" s="63">
        <v>229</v>
      </c>
      <c r="E79" s="69">
        <v>2.6322965002575379E-8</v>
      </c>
      <c r="F79" s="62">
        <v>222</v>
      </c>
      <c r="G79" s="68">
        <v>4.6485655216558841E-7</v>
      </c>
    </row>
    <row r="80" spans="1:7" x14ac:dyDescent="0.3">
      <c r="A80" s="64" t="s">
        <v>137</v>
      </c>
      <c r="B80" s="65">
        <v>146</v>
      </c>
      <c r="C80" s="70">
        <v>6.4465629412995763E-5</v>
      </c>
      <c r="D80" s="65">
        <v>113</v>
      </c>
      <c r="E80" s="71">
        <v>6.790152306058333E-5</v>
      </c>
      <c r="F80" s="64">
        <v>129</v>
      </c>
      <c r="G80" s="70">
        <v>6.6564658255628616E-5</v>
      </c>
    </row>
    <row r="81" spans="1:7" x14ac:dyDescent="0.3">
      <c r="A81" s="62" t="s">
        <v>192</v>
      </c>
      <c r="B81" s="63">
        <v>167</v>
      </c>
      <c r="C81" s="68">
        <v>3.2942829015474728E-5</v>
      </c>
      <c r="D81" s="63">
        <v>209</v>
      </c>
      <c r="E81" s="69">
        <v>4.3375976818456551E-7</v>
      </c>
      <c r="F81" s="62">
        <v>184</v>
      </c>
      <c r="G81" s="68">
        <v>1.3082646775805506E-5</v>
      </c>
    </row>
    <row r="82" spans="1:7" x14ac:dyDescent="0.3">
      <c r="A82" s="64" t="s">
        <v>228</v>
      </c>
      <c r="B82" s="65">
        <v>216</v>
      </c>
      <c r="C82" s="70">
        <v>1.0719863093336271E-6</v>
      </c>
      <c r="D82" s="65">
        <v>211</v>
      </c>
      <c r="E82" s="71">
        <v>3.7130298018189938E-7</v>
      </c>
      <c r="F82" s="64">
        <v>220</v>
      </c>
      <c r="G82" s="70">
        <v>6.4393041811762715E-7</v>
      </c>
    </row>
    <row r="83" spans="1:7" x14ac:dyDescent="0.3">
      <c r="A83" s="62" t="s">
        <v>99</v>
      </c>
      <c r="B83" s="63">
        <v>77</v>
      </c>
      <c r="C83" s="68">
        <v>5.9867838527678243E-4</v>
      </c>
      <c r="D83" s="63">
        <v>102</v>
      </c>
      <c r="E83" s="69">
        <v>1.0512230258943066E-4</v>
      </c>
      <c r="F83" s="62">
        <v>91</v>
      </c>
      <c r="G83" s="68">
        <v>2.9715902546044052E-4</v>
      </c>
    </row>
    <row r="84" spans="1:7" x14ac:dyDescent="0.3">
      <c r="A84" s="64" t="s">
        <v>13</v>
      </c>
      <c r="B84" s="65">
        <v>7</v>
      </c>
      <c r="C84" s="70">
        <v>3.5132151461441094E-2</v>
      </c>
      <c r="D84" s="65">
        <v>5</v>
      </c>
      <c r="E84" s="71">
        <v>4.5220966345468398E-2</v>
      </c>
      <c r="F84" s="64">
        <v>5</v>
      </c>
      <c r="G84" s="70">
        <v>4.1295530076034051E-2</v>
      </c>
    </row>
    <row r="85" spans="1:7" x14ac:dyDescent="0.3">
      <c r="A85" s="62" t="s">
        <v>83</v>
      </c>
      <c r="B85" s="63">
        <v>83</v>
      </c>
      <c r="C85" s="68">
        <v>4.7230022777574438E-4</v>
      </c>
      <c r="D85" s="63">
        <v>68</v>
      </c>
      <c r="E85" s="69">
        <v>8.5365478355141908E-4</v>
      </c>
      <c r="F85" s="62">
        <v>76</v>
      </c>
      <c r="G85" s="68">
        <v>7.0527432242055888E-4</v>
      </c>
    </row>
    <row r="86" spans="1:7" x14ac:dyDescent="0.3">
      <c r="A86" s="64" t="s">
        <v>166</v>
      </c>
      <c r="B86" s="65">
        <v>125</v>
      </c>
      <c r="C86" s="70">
        <v>1.2246234087699102E-4</v>
      </c>
      <c r="D86" s="65">
        <v>202</v>
      </c>
      <c r="E86" s="71">
        <v>7.4586175150801382E-7</v>
      </c>
      <c r="F86" s="64">
        <v>148</v>
      </c>
      <c r="G86" s="70">
        <v>4.810427671295823E-5</v>
      </c>
    </row>
    <row r="87" spans="1:7" x14ac:dyDescent="0.3">
      <c r="A87" s="62" t="s">
        <v>77</v>
      </c>
      <c r="B87" s="63">
        <v>65</v>
      </c>
      <c r="C87" s="68">
        <v>1.1532731380455368E-3</v>
      </c>
      <c r="D87" s="63">
        <v>72</v>
      </c>
      <c r="E87" s="69">
        <v>7.0329057344652288E-4</v>
      </c>
      <c r="F87" s="62">
        <v>68</v>
      </c>
      <c r="G87" s="68">
        <v>8.7837336562725775E-4</v>
      </c>
    </row>
    <row r="88" spans="1:7" x14ac:dyDescent="0.3">
      <c r="A88" s="64" t="s">
        <v>199</v>
      </c>
      <c r="B88" s="65">
        <v>205</v>
      </c>
      <c r="C88" s="70">
        <v>3.5703116528170322E-6</v>
      </c>
      <c r="D88" s="65">
        <v>154</v>
      </c>
      <c r="E88" s="71">
        <v>1.1162104459517731E-5</v>
      </c>
      <c r="F88" s="64">
        <v>191</v>
      </c>
      <c r="G88" s="70">
        <v>8.2082293834039763E-6</v>
      </c>
    </row>
    <row r="89" spans="1:7" x14ac:dyDescent="0.3">
      <c r="A89" s="62" t="s">
        <v>165</v>
      </c>
      <c r="B89" s="63">
        <v>136</v>
      </c>
      <c r="C89" s="68">
        <v>8.1172989907764864E-5</v>
      </c>
      <c r="D89" s="63">
        <v>166</v>
      </c>
      <c r="E89" s="69">
        <v>5.142052263106276E-6</v>
      </c>
      <c r="F89" s="62">
        <v>159</v>
      </c>
      <c r="G89" s="68">
        <v>3.4724773688787334E-5</v>
      </c>
    </row>
    <row r="90" spans="1:7" x14ac:dyDescent="0.3">
      <c r="A90" s="64" t="s">
        <v>125</v>
      </c>
      <c r="B90" s="65">
        <v>104</v>
      </c>
      <c r="C90" s="70">
        <v>2.2509241400554052E-4</v>
      </c>
      <c r="D90" s="65">
        <v>197</v>
      </c>
      <c r="E90" s="71">
        <v>1.0532473557494802E-6</v>
      </c>
      <c r="F90" s="64">
        <v>118</v>
      </c>
      <c r="G90" s="70">
        <v>8.8224186722799617E-5</v>
      </c>
    </row>
    <row r="91" spans="1:7" x14ac:dyDescent="0.3">
      <c r="A91" s="62" t="s">
        <v>51</v>
      </c>
      <c r="B91" s="63">
        <v>35</v>
      </c>
      <c r="C91" s="68">
        <v>4.9438613995140485E-3</v>
      </c>
      <c r="D91" s="63">
        <v>56</v>
      </c>
      <c r="E91" s="69">
        <v>1.6376705689086805E-3</v>
      </c>
      <c r="F91" s="62">
        <v>43</v>
      </c>
      <c r="G91" s="68">
        <v>2.9240695711023734E-3</v>
      </c>
    </row>
    <row r="92" spans="1:7" x14ac:dyDescent="0.3">
      <c r="A92" s="64" t="s">
        <v>176</v>
      </c>
      <c r="B92" s="65">
        <v>150</v>
      </c>
      <c r="C92" s="70">
        <v>5.8227601903122203E-5</v>
      </c>
      <c r="D92" s="65">
        <v>184</v>
      </c>
      <c r="E92" s="71">
        <v>2.2746411970203149E-6</v>
      </c>
      <c r="F92" s="64">
        <v>168</v>
      </c>
      <c r="G92" s="70">
        <v>2.404526379866038E-5</v>
      </c>
    </row>
    <row r="93" spans="1:7" x14ac:dyDescent="0.3">
      <c r="A93" s="62" t="s">
        <v>231</v>
      </c>
      <c r="B93" s="63">
        <v>213</v>
      </c>
      <c r="C93" s="68">
        <v>1.1683649395071897E-6</v>
      </c>
      <c r="D93" s="63">
        <v>233</v>
      </c>
      <c r="E93" s="69">
        <v>4.8715048701355629E-9</v>
      </c>
      <c r="F93" s="62">
        <v>223</v>
      </c>
      <c r="G93" s="68">
        <v>4.5757277653326224E-7</v>
      </c>
    </row>
    <row r="94" spans="1:7" x14ac:dyDescent="0.3">
      <c r="A94" s="64" t="s">
        <v>80</v>
      </c>
      <c r="B94" s="65">
        <v>79</v>
      </c>
      <c r="C94" s="70">
        <v>5.7193630234363602E-4</v>
      </c>
      <c r="D94" s="65">
        <v>66</v>
      </c>
      <c r="E94" s="71">
        <v>8.6908235960291903E-4</v>
      </c>
      <c r="F94" s="64">
        <v>72</v>
      </c>
      <c r="G94" s="70">
        <v>7.5346641026761074E-4</v>
      </c>
    </row>
    <row r="95" spans="1:7" x14ac:dyDescent="0.3">
      <c r="A95" s="62" t="s">
        <v>92</v>
      </c>
      <c r="B95" s="63">
        <v>75</v>
      </c>
      <c r="C95" s="68">
        <v>6.79468692894081E-4</v>
      </c>
      <c r="D95" s="63">
        <v>84</v>
      </c>
      <c r="E95" s="69">
        <v>3.2229420619769487E-4</v>
      </c>
      <c r="F95" s="62">
        <v>83</v>
      </c>
      <c r="G95" s="68">
        <v>4.6126649389566368E-4</v>
      </c>
    </row>
    <row r="96" spans="1:7" x14ac:dyDescent="0.3">
      <c r="A96" s="64" t="s">
        <v>233</v>
      </c>
      <c r="B96" s="65">
        <v>231</v>
      </c>
      <c r="C96" s="70">
        <v>1.0462642936540314E-8</v>
      </c>
      <c r="D96" s="65">
        <v>210</v>
      </c>
      <c r="E96" s="71">
        <v>4.3274142752356344E-7</v>
      </c>
      <c r="F96" s="64">
        <v>226</v>
      </c>
      <c r="G96" s="70">
        <v>2.6843784222783883E-7</v>
      </c>
    </row>
    <row r="97" spans="1:7" x14ac:dyDescent="0.3">
      <c r="A97" s="62" t="s">
        <v>52</v>
      </c>
      <c r="B97" s="63">
        <v>39</v>
      </c>
      <c r="C97" s="68">
        <v>3.8562752929516123E-3</v>
      </c>
      <c r="D97" s="63">
        <v>51</v>
      </c>
      <c r="E97" s="69">
        <v>1.8719635669749589E-3</v>
      </c>
      <c r="F97" s="62">
        <v>45</v>
      </c>
      <c r="G97" s="68">
        <v>2.6440353423570905E-3</v>
      </c>
    </row>
    <row r="98" spans="1:7" x14ac:dyDescent="0.3">
      <c r="A98" s="64" t="s">
        <v>37</v>
      </c>
      <c r="B98" s="65">
        <v>19</v>
      </c>
      <c r="C98" s="70">
        <v>1.2506338749683965E-2</v>
      </c>
      <c r="D98" s="65">
        <v>58</v>
      </c>
      <c r="E98" s="71">
        <v>1.4427277626820395E-3</v>
      </c>
      <c r="F98" s="64">
        <v>29</v>
      </c>
      <c r="G98" s="70">
        <v>5.7474454464258159E-3</v>
      </c>
    </row>
    <row r="99" spans="1:7" x14ac:dyDescent="0.3">
      <c r="A99" s="62" t="s">
        <v>60</v>
      </c>
      <c r="B99" s="63">
        <v>60</v>
      </c>
      <c r="C99" s="68">
        <v>1.3905646513682258E-3</v>
      </c>
      <c r="D99" s="63">
        <v>43</v>
      </c>
      <c r="E99" s="69">
        <v>2.3763144883481432E-3</v>
      </c>
      <c r="F99" s="62">
        <v>52</v>
      </c>
      <c r="G99" s="68">
        <v>1.9927711081641946E-3</v>
      </c>
    </row>
    <row r="100" spans="1:7" x14ac:dyDescent="0.3">
      <c r="A100" s="64" t="s">
        <v>103</v>
      </c>
      <c r="B100" s="65">
        <v>91</v>
      </c>
      <c r="C100" s="70">
        <v>3.268480252772038E-4</v>
      </c>
      <c r="D100" s="65">
        <v>89</v>
      </c>
      <c r="E100" s="71">
        <v>2.3278747268573295E-4</v>
      </c>
      <c r="F100" s="64">
        <v>95</v>
      </c>
      <c r="G100" s="70">
        <v>2.6938529997366973E-4</v>
      </c>
    </row>
    <row r="101" spans="1:7" x14ac:dyDescent="0.3">
      <c r="A101" s="62" t="s">
        <v>18</v>
      </c>
      <c r="B101" s="63">
        <v>10</v>
      </c>
      <c r="C101" s="68">
        <v>2.283602257909665E-2</v>
      </c>
      <c r="D101" s="63">
        <v>9</v>
      </c>
      <c r="E101" s="69">
        <v>2.6379567272092449E-2</v>
      </c>
      <c r="F101" s="62">
        <v>10</v>
      </c>
      <c r="G101" s="68">
        <v>2.500081674290297E-2</v>
      </c>
    </row>
    <row r="102" spans="1:7" x14ac:dyDescent="0.3">
      <c r="A102" s="64" t="s">
        <v>31</v>
      </c>
      <c r="B102" s="65">
        <v>36</v>
      </c>
      <c r="C102" s="70">
        <v>4.7462512087898907E-3</v>
      </c>
      <c r="D102" s="65">
        <v>19</v>
      </c>
      <c r="E102" s="71">
        <v>1.0653600712238455E-2</v>
      </c>
      <c r="F102" s="64">
        <v>23</v>
      </c>
      <c r="G102" s="70">
        <v>8.3551222225820652E-3</v>
      </c>
    </row>
    <row r="103" spans="1:7" x14ac:dyDescent="0.3">
      <c r="A103" s="62" t="s">
        <v>194</v>
      </c>
      <c r="B103" s="63">
        <v>176</v>
      </c>
      <c r="C103" s="68">
        <v>2.2020287866285997E-5</v>
      </c>
      <c r="D103" s="63">
        <v>172</v>
      </c>
      <c r="E103" s="69">
        <v>3.4481246082404769E-6</v>
      </c>
      <c r="F103" s="62">
        <v>186</v>
      </c>
      <c r="G103" s="68">
        <v>1.0674329478984009E-5</v>
      </c>
    </row>
    <row r="104" spans="1:7" x14ac:dyDescent="0.3">
      <c r="A104" s="64" t="s">
        <v>59</v>
      </c>
      <c r="B104" s="65">
        <v>86</v>
      </c>
      <c r="C104" s="70">
        <v>4.3526339180730792E-4</v>
      </c>
      <c r="D104" s="65">
        <v>39</v>
      </c>
      <c r="E104" s="71">
        <v>3.1012645539358519E-3</v>
      </c>
      <c r="F104" s="64">
        <v>51</v>
      </c>
      <c r="G104" s="70">
        <v>2.0639556354480979E-3</v>
      </c>
    </row>
    <row r="105" spans="1:7" x14ac:dyDescent="0.3">
      <c r="A105" s="62" t="s">
        <v>21</v>
      </c>
      <c r="B105" s="63">
        <v>24</v>
      </c>
      <c r="C105" s="68">
        <v>7.7529202489134853E-3</v>
      </c>
      <c r="D105" s="63">
        <v>10</v>
      </c>
      <c r="E105" s="69">
        <v>2.5464367244650052E-2</v>
      </c>
      <c r="F105" s="62">
        <v>13</v>
      </c>
      <c r="G105" s="68">
        <v>1.8573056697233702E-2</v>
      </c>
    </row>
    <row r="106" spans="1:7" x14ac:dyDescent="0.3">
      <c r="A106" s="64" t="s">
        <v>34</v>
      </c>
      <c r="B106" s="65">
        <v>27</v>
      </c>
      <c r="C106" s="70">
        <v>6.8757012161424205E-3</v>
      </c>
      <c r="D106" s="65">
        <v>24</v>
      </c>
      <c r="E106" s="71">
        <v>6.6087879484238912E-3</v>
      </c>
      <c r="F106" s="64">
        <v>26</v>
      </c>
      <c r="G106" s="70">
        <v>6.7126406837490658E-3</v>
      </c>
    </row>
    <row r="107" spans="1:7" x14ac:dyDescent="0.3">
      <c r="A107" s="62" t="s">
        <v>22</v>
      </c>
      <c r="B107" s="63">
        <v>17</v>
      </c>
      <c r="C107" s="68">
        <v>1.3419437565457005E-2</v>
      </c>
      <c r="D107" s="63">
        <v>11</v>
      </c>
      <c r="E107" s="69">
        <v>2.1302734040480588E-2</v>
      </c>
      <c r="F107" s="62">
        <v>14</v>
      </c>
      <c r="G107" s="68">
        <v>1.8235438400558152E-2</v>
      </c>
    </row>
    <row r="108" spans="1:7" x14ac:dyDescent="0.3">
      <c r="A108" s="64" t="s">
        <v>86</v>
      </c>
      <c r="B108" s="65">
        <v>63</v>
      </c>
      <c r="C108" s="70">
        <v>1.2661899081631632E-3</v>
      </c>
      <c r="D108" s="65">
        <v>101</v>
      </c>
      <c r="E108" s="71">
        <v>1.0779120168246561E-4</v>
      </c>
      <c r="F108" s="64">
        <v>78</v>
      </c>
      <c r="G108" s="70">
        <v>5.5851017602744698E-4</v>
      </c>
    </row>
    <row r="109" spans="1:7" x14ac:dyDescent="0.3">
      <c r="A109" s="62" t="s">
        <v>12</v>
      </c>
      <c r="B109" s="63">
        <v>4</v>
      </c>
      <c r="C109" s="68">
        <v>3.8825327892340375E-2</v>
      </c>
      <c r="D109" s="63">
        <v>4</v>
      </c>
      <c r="E109" s="69">
        <v>4.5663098649043533E-2</v>
      </c>
      <c r="F109" s="62">
        <v>4</v>
      </c>
      <c r="G109" s="68">
        <v>4.3002604464247321E-2</v>
      </c>
    </row>
    <row r="110" spans="1:7" x14ac:dyDescent="0.3">
      <c r="A110" s="64" t="s">
        <v>76</v>
      </c>
      <c r="B110" s="65">
        <v>71</v>
      </c>
      <c r="C110" s="70">
        <v>7.6505362636160453E-4</v>
      </c>
      <c r="D110" s="65">
        <v>61</v>
      </c>
      <c r="E110" s="71">
        <v>9.3840700941963623E-4</v>
      </c>
      <c r="F110" s="64">
        <v>69</v>
      </c>
      <c r="G110" s="70">
        <v>8.7095729752508096E-4</v>
      </c>
    </row>
    <row r="111" spans="1:7" x14ac:dyDescent="0.3">
      <c r="A111" s="62" t="s">
        <v>84</v>
      </c>
      <c r="B111" s="63">
        <v>81</v>
      </c>
      <c r="C111" s="68">
        <v>5.2318358698457735E-4</v>
      </c>
      <c r="D111" s="63">
        <v>70</v>
      </c>
      <c r="E111" s="69">
        <v>8.3432603417236072E-4</v>
      </c>
      <c r="F111" s="62">
        <v>74</v>
      </c>
      <c r="G111" s="68">
        <v>7.1326425821637907E-4</v>
      </c>
    </row>
    <row r="112" spans="1:7" x14ac:dyDescent="0.3">
      <c r="A112" s="64" t="s">
        <v>102</v>
      </c>
      <c r="B112" s="65">
        <v>94</v>
      </c>
      <c r="C112" s="70">
        <v>2.924407719870441E-4</v>
      </c>
      <c r="D112" s="65">
        <v>87</v>
      </c>
      <c r="E112" s="71">
        <v>2.697026223381956E-4</v>
      </c>
      <c r="F112" s="64">
        <v>94</v>
      </c>
      <c r="G112" s="70">
        <v>2.7854976230036585E-4</v>
      </c>
    </row>
    <row r="113" spans="1:7" x14ac:dyDescent="0.3">
      <c r="A113" s="62" t="s">
        <v>218</v>
      </c>
      <c r="B113" s="63">
        <v>209</v>
      </c>
      <c r="C113" s="68">
        <v>2.4542018210294122E-6</v>
      </c>
      <c r="D113" s="63">
        <v>204</v>
      </c>
      <c r="E113" s="69">
        <v>5.2089790176566598E-7</v>
      </c>
      <c r="F113" s="62">
        <v>214</v>
      </c>
      <c r="G113" s="68">
        <v>1.2731231543602555E-6</v>
      </c>
    </row>
    <row r="114" spans="1:7" x14ac:dyDescent="0.3">
      <c r="A114" s="64" t="s">
        <v>171</v>
      </c>
      <c r="B114" s="65">
        <v>188</v>
      </c>
      <c r="C114" s="70">
        <v>1.2253293260537617E-5</v>
      </c>
      <c r="D114" s="65">
        <v>124</v>
      </c>
      <c r="E114" s="71">
        <v>4.6049891439707694E-5</v>
      </c>
      <c r="F114" s="64">
        <v>162</v>
      </c>
      <c r="G114" s="70">
        <v>3.2900042443464169E-5</v>
      </c>
    </row>
    <row r="115" spans="1:7" x14ac:dyDescent="0.3">
      <c r="A115" s="62" t="s">
        <v>72</v>
      </c>
      <c r="B115" s="63">
        <v>54</v>
      </c>
      <c r="C115" s="68">
        <v>1.6435359742395061E-3</v>
      </c>
      <c r="D115" s="63">
        <v>74</v>
      </c>
      <c r="E115" s="69">
        <v>6.2915009133875056E-4</v>
      </c>
      <c r="F115" s="62">
        <v>64</v>
      </c>
      <c r="G115" s="68">
        <v>1.0238354118361067E-3</v>
      </c>
    </row>
    <row r="116" spans="1:7" x14ac:dyDescent="0.3">
      <c r="A116" s="64" t="s">
        <v>191</v>
      </c>
      <c r="B116" s="65">
        <v>172</v>
      </c>
      <c r="C116" s="70">
        <v>2.9732920959234617E-5</v>
      </c>
      <c r="D116" s="65">
        <v>175</v>
      </c>
      <c r="E116" s="71">
        <v>2.9098356561372687E-6</v>
      </c>
      <c r="F116" s="64">
        <v>183</v>
      </c>
      <c r="G116" s="70">
        <v>1.3346374845057223E-5</v>
      </c>
    </row>
    <row r="117" spans="1:7" x14ac:dyDescent="0.3">
      <c r="A117" s="62" t="s">
        <v>145</v>
      </c>
      <c r="B117" s="63">
        <v>181</v>
      </c>
      <c r="C117" s="68">
        <v>1.9605505324820379E-5</v>
      </c>
      <c r="D117" s="63">
        <v>105</v>
      </c>
      <c r="E117" s="69">
        <v>8.4380849180155787E-5</v>
      </c>
      <c r="F117" s="62">
        <v>137</v>
      </c>
      <c r="G117" s="68">
        <v>5.9177543632605315E-5</v>
      </c>
    </row>
    <row r="118" spans="1:7" x14ac:dyDescent="0.3">
      <c r="A118" s="64" t="s">
        <v>107</v>
      </c>
      <c r="B118" s="65">
        <v>106</v>
      </c>
      <c r="C118" s="70">
        <v>2.0233967963716076E-4</v>
      </c>
      <c r="D118" s="65">
        <v>91</v>
      </c>
      <c r="E118" s="71">
        <v>2.3072692419723746E-4</v>
      </c>
      <c r="F118" s="64">
        <v>98</v>
      </c>
      <c r="G118" s="70">
        <v>2.1968178949446392E-4</v>
      </c>
    </row>
    <row r="119" spans="1:7" x14ac:dyDescent="0.3">
      <c r="A119" s="62" t="s">
        <v>111</v>
      </c>
      <c r="B119" s="63">
        <v>88</v>
      </c>
      <c r="C119" s="68">
        <v>3.7096095095802038E-4</v>
      </c>
      <c r="D119" s="63">
        <v>115</v>
      </c>
      <c r="E119" s="69">
        <v>6.5164398844075268E-5</v>
      </c>
      <c r="F119" s="62">
        <v>102</v>
      </c>
      <c r="G119" s="68">
        <v>1.8414615146167078E-4</v>
      </c>
    </row>
    <row r="120" spans="1:7" x14ac:dyDescent="0.3">
      <c r="A120" s="64" t="s">
        <v>135</v>
      </c>
      <c r="B120" s="65">
        <v>198</v>
      </c>
      <c r="C120" s="70">
        <v>5.1421495541989929E-6</v>
      </c>
      <c r="D120" s="65">
        <v>100</v>
      </c>
      <c r="E120" s="71">
        <v>1.0779925465379816E-4</v>
      </c>
      <c r="F120" s="64">
        <v>127</v>
      </c>
      <c r="G120" s="70">
        <v>6.7856612400435737E-5</v>
      </c>
    </row>
    <row r="121" spans="1:7" x14ac:dyDescent="0.3">
      <c r="A121" s="62" t="s">
        <v>140</v>
      </c>
      <c r="B121" s="63">
        <v>122</v>
      </c>
      <c r="C121" s="68">
        <v>1.2629582671342624E-4</v>
      </c>
      <c r="D121" s="63">
        <v>135</v>
      </c>
      <c r="E121" s="69">
        <v>2.4872249603040102E-5</v>
      </c>
      <c r="F121" s="62">
        <v>132</v>
      </c>
      <c r="G121" s="68">
        <v>6.4334940983690487E-5</v>
      </c>
    </row>
    <row r="122" spans="1:7" x14ac:dyDescent="0.3">
      <c r="A122" s="64" t="s">
        <v>91</v>
      </c>
      <c r="B122" s="65">
        <v>115</v>
      </c>
      <c r="C122" s="70">
        <v>1.4083541107208123E-4</v>
      </c>
      <c r="D122" s="65">
        <v>73</v>
      </c>
      <c r="E122" s="71">
        <v>6.7974188050650027E-4</v>
      </c>
      <c r="F122" s="64">
        <v>82</v>
      </c>
      <c r="G122" s="70">
        <v>4.7005986876695778E-4</v>
      </c>
    </row>
    <row r="123" spans="1:7" x14ac:dyDescent="0.3">
      <c r="A123" s="62" t="s">
        <v>139</v>
      </c>
      <c r="B123" s="63">
        <v>163</v>
      </c>
      <c r="C123" s="68">
        <v>3.9272720728711222E-5</v>
      </c>
      <c r="D123" s="63">
        <v>107</v>
      </c>
      <c r="E123" s="69">
        <v>8.2793191633809304E-5</v>
      </c>
      <c r="F123" s="62">
        <v>131</v>
      </c>
      <c r="G123" s="68">
        <v>6.5859900963147411E-5</v>
      </c>
    </row>
    <row r="124" spans="1:7" x14ac:dyDescent="0.3">
      <c r="A124" s="64" t="s">
        <v>75</v>
      </c>
      <c r="B124" s="65">
        <v>64</v>
      </c>
      <c r="C124" s="70">
        <v>1.260492823068541E-3</v>
      </c>
      <c r="D124" s="65">
        <v>71</v>
      </c>
      <c r="E124" s="71">
        <v>7.9689238937164257E-4</v>
      </c>
      <c r="F124" s="64">
        <v>66</v>
      </c>
      <c r="G124" s="70">
        <v>9.7727373028022417E-4</v>
      </c>
    </row>
    <row r="125" spans="1:7" x14ac:dyDescent="0.3">
      <c r="A125" s="62" t="s">
        <v>93</v>
      </c>
      <c r="B125" s="63">
        <v>69</v>
      </c>
      <c r="C125" s="68">
        <v>7.990071083341534E-4</v>
      </c>
      <c r="D125" s="63">
        <v>92</v>
      </c>
      <c r="E125" s="69">
        <v>2.2654991748066665E-4</v>
      </c>
      <c r="F125" s="62">
        <v>86</v>
      </c>
      <c r="G125" s="68">
        <v>4.4928611053268486E-4</v>
      </c>
    </row>
    <row r="126" spans="1:7" x14ac:dyDescent="0.3">
      <c r="A126" s="64" t="s">
        <v>130</v>
      </c>
      <c r="B126" s="65">
        <v>126</v>
      </c>
      <c r="C126" s="70">
        <v>1.2114130618677652E-4</v>
      </c>
      <c r="D126" s="65">
        <v>123</v>
      </c>
      <c r="E126" s="71">
        <v>4.9958683818153461E-5</v>
      </c>
      <c r="F126" s="64">
        <v>122</v>
      </c>
      <c r="G126" s="70">
        <v>7.7654984207372284E-5</v>
      </c>
    </row>
    <row r="127" spans="1:7" x14ac:dyDescent="0.3">
      <c r="A127" s="62" t="s">
        <v>152</v>
      </c>
      <c r="B127" s="63">
        <v>175</v>
      </c>
      <c r="C127" s="68">
        <v>2.3593630738013064E-5</v>
      </c>
      <c r="D127" s="63">
        <v>111</v>
      </c>
      <c r="E127" s="69">
        <v>7.0034903260817637E-5</v>
      </c>
      <c r="F127" s="62">
        <v>144</v>
      </c>
      <c r="G127" s="68">
        <v>5.196516388554925E-5</v>
      </c>
    </row>
    <row r="128" spans="1:7" x14ac:dyDescent="0.3">
      <c r="A128" s="64" t="s">
        <v>110</v>
      </c>
      <c r="B128" s="65">
        <v>160</v>
      </c>
      <c r="C128" s="70">
        <v>4.1210663972427394E-5</v>
      </c>
      <c r="D128" s="65">
        <v>85</v>
      </c>
      <c r="E128" s="71">
        <v>2.8157881921956907E-4</v>
      </c>
      <c r="F128" s="64">
        <v>101</v>
      </c>
      <c r="G128" s="70">
        <v>1.8805446720494414E-4</v>
      </c>
    </row>
    <row r="129" spans="1:7" x14ac:dyDescent="0.3">
      <c r="A129" s="62" t="s">
        <v>187</v>
      </c>
      <c r="B129" s="63">
        <v>185</v>
      </c>
      <c r="C129" s="68">
        <v>1.7661022142403741E-5</v>
      </c>
      <c r="D129" s="63">
        <v>144</v>
      </c>
      <c r="E129" s="69">
        <v>1.6655473765029942E-5</v>
      </c>
      <c r="F129" s="62">
        <v>179</v>
      </c>
      <c r="G129" s="68">
        <v>1.7046720518646488E-5</v>
      </c>
    </row>
    <row r="130" spans="1:7" x14ac:dyDescent="0.3">
      <c r="A130" s="64" t="s">
        <v>27</v>
      </c>
      <c r="B130" s="65">
        <v>23</v>
      </c>
      <c r="C130" s="70">
        <v>8.8105530706381555E-3</v>
      </c>
      <c r="D130" s="65">
        <v>16</v>
      </c>
      <c r="E130" s="71">
        <v>1.6715654754097597E-2</v>
      </c>
      <c r="F130" s="64">
        <v>19</v>
      </c>
      <c r="G130" s="70">
        <v>1.3639874970394089E-2</v>
      </c>
    </row>
    <row r="131" spans="1:7" x14ac:dyDescent="0.3">
      <c r="A131" s="62" t="s">
        <v>182</v>
      </c>
      <c r="B131" s="63">
        <v>156</v>
      </c>
      <c r="C131" s="68">
        <v>4.8074883107387606E-5</v>
      </c>
      <c r="D131" s="63">
        <v>165</v>
      </c>
      <c r="E131" s="69">
        <v>5.2094410026082585E-6</v>
      </c>
      <c r="F131" s="62">
        <v>174</v>
      </c>
      <c r="G131" s="68">
        <v>2.1887867862222732E-5</v>
      </c>
    </row>
    <row r="132" spans="1:7" x14ac:dyDescent="0.3">
      <c r="A132" s="64" t="s">
        <v>185</v>
      </c>
      <c r="B132" s="65">
        <v>158</v>
      </c>
      <c r="C132" s="70">
        <v>4.2872418041233302E-5</v>
      </c>
      <c r="D132" s="65">
        <v>193</v>
      </c>
      <c r="E132" s="71">
        <v>1.6800995632370869E-6</v>
      </c>
      <c r="F132" s="64">
        <v>177</v>
      </c>
      <c r="G132" s="70">
        <v>1.7707534186070593E-5</v>
      </c>
    </row>
    <row r="133" spans="1:7" x14ac:dyDescent="0.3">
      <c r="A133" s="62" t="s">
        <v>123</v>
      </c>
      <c r="B133" s="63">
        <v>120</v>
      </c>
      <c r="C133" s="68">
        <v>1.2965839289898103E-4</v>
      </c>
      <c r="D133" s="63">
        <v>108</v>
      </c>
      <c r="E133" s="69">
        <v>7.9868109857466916E-5</v>
      </c>
      <c r="F133" s="62">
        <v>114</v>
      </c>
      <c r="G133" s="68">
        <v>9.9240908859458469E-5</v>
      </c>
    </row>
    <row r="134" spans="1:7" x14ac:dyDescent="0.3">
      <c r="A134" s="64" t="s">
        <v>151</v>
      </c>
      <c r="B134" s="65">
        <v>121</v>
      </c>
      <c r="C134" s="70">
        <v>1.2907231541589231E-4</v>
      </c>
      <c r="D134" s="65">
        <v>164</v>
      </c>
      <c r="E134" s="71">
        <v>5.2504975250725875E-6</v>
      </c>
      <c r="F134" s="64">
        <v>143</v>
      </c>
      <c r="G134" s="70">
        <v>5.3428074424163566E-5</v>
      </c>
    </row>
    <row r="135" spans="1:7" x14ac:dyDescent="0.3">
      <c r="A135" s="62" t="s">
        <v>147</v>
      </c>
      <c r="B135" s="63">
        <v>117</v>
      </c>
      <c r="C135" s="68">
        <v>1.3877911362895982E-4</v>
      </c>
      <c r="D135" s="63">
        <v>178</v>
      </c>
      <c r="E135" s="69">
        <v>2.7164240216240102E-6</v>
      </c>
      <c r="F135" s="62">
        <v>138</v>
      </c>
      <c r="G135" s="68">
        <v>5.5656776564619389E-5</v>
      </c>
    </row>
    <row r="136" spans="1:7" x14ac:dyDescent="0.3">
      <c r="A136" s="64" t="s">
        <v>173</v>
      </c>
      <c r="B136" s="65">
        <v>138</v>
      </c>
      <c r="C136" s="70">
        <v>7.4716207598014402E-5</v>
      </c>
      <c r="D136" s="65">
        <v>188</v>
      </c>
      <c r="E136" s="71">
        <v>1.9419284551519166E-6</v>
      </c>
      <c r="F136" s="64">
        <v>164</v>
      </c>
      <c r="G136" s="70">
        <v>3.0257523310758664E-5</v>
      </c>
    </row>
    <row r="137" spans="1:7" x14ac:dyDescent="0.3">
      <c r="A137" s="62" t="s">
        <v>133</v>
      </c>
      <c r="B137" s="63">
        <v>155</v>
      </c>
      <c r="C137" s="68">
        <v>4.9217706162800909E-5</v>
      </c>
      <c r="D137" s="63">
        <v>104</v>
      </c>
      <c r="E137" s="69">
        <v>8.7952641732078841E-5</v>
      </c>
      <c r="F137" s="62">
        <v>125</v>
      </c>
      <c r="G137" s="68">
        <v>7.2881345179837061E-5</v>
      </c>
    </row>
    <row r="138" spans="1:7" x14ac:dyDescent="0.3">
      <c r="A138" s="64" t="s">
        <v>225</v>
      </c>
      <c r="B138" s="65">
        <v>218</v>
      </c>
      <c r="C138" s="70">
        <v>9.6293648739982944E-7</v>
      </c>
      <c r="D138" s="65">
        <v>200</v>
      </c>
      <c r="E138" s="71">
        <v>8.4724308469169348E-7</v>
      </c>
      <c r="F138" s="64">
        <v>217</v>
      </c>
      <c r="G138" s="70">
        <v>8.922579932161627E-7</v>
      </c>
    </row>
    <row r="139" spans="1:7" x14ac:dyDescent="0.3">
      <c r="A139" s="62" t="s">
        <v>10</v>
      </c>
      <c r="B139" s="63">
        <v>2</v>
      </c>
      <c r="C139" s="68">
        <v>0.15703868098177573</v>
      </c>
      <c r="D139" s="63">
        <v>2</v>
      </c>
      <c r="E139" s="69">
        <v>0.14025304675066164</v>
      </c>
      <c r="F139" s="62">
        <v>2</v>
      </c>
      <c r="G139" s="68">
        <v>0.14678413471031815</v>
      </c>
    </row>
    <row r="140" spans="1:7" x14ac:dyDescent="0.3">
      <c r="A140" s="64" t="s">
        <v>193</v>
      </c>
      <c r="B140" s="65">
        <v>171</v>
      </c>
      <c r="C140" s="70">
        <v>3.0478616333147122E-5</v>
      </c>
      <c r="D140" s="65">
        <v>203</v>
      </c>
      <c r="E140" s="71">
        <v>6.6724782624614269E-7</v>
      </c>
      <c r="F140" s="64">
        <v>185</v>
      </c>
      <c r="G140" s="70">
        <v>1.2266491991557702E-5</v>
      </c>
    </row>
    <row r="141" spans="1:7" x14ac:dyDescent="0.3">
      <c r="A141" s="62" t="s">
        <v>175</v>
      </c>
      <c r="B141" s="63">
        <v>184</v>
      </c>
      <c r="C141" s="68">
        <v>1.8993332488813936E-5</v>
      </c>
      <c r="D141" s="63">
        <v>130</v>
      </c>
      <c r="E141" s="69">
        <v>2.8226241539179937E-5</v>
      </c>
      <c r="F141" s="62">
        <v>167</v>
      </c>
      <c r="G141" s="68">
        <v>2.4633827913266761E-5</v>
      </c>
    </row>
    <row r="142" spans="1:7" x14ac:dyDescent="0.3">
      <c r="A142" s="64" t="s">
        <v>156</v>
      </c>
      <c r="B142" s="65">
        <v>178</v>
      </c>
      <c r="C142" s="70">
        <v>2.0503716950212594E-5</v>
      </c>
      <c r="D142" s="65">
        <v>114</v>
      </c>
      <c r="E142" s="71">
        <v>6.5407850418713157E-5</v>
      </c>
      <c r="F142" s="64">
        <v>149</v>
      </c>
      <c r="G142" s="70">
        <v>4.7936193322115765E-5</v>
      </c>
    </row>
    <row r="143" spans="1:7" x14ac:dyDescent="0.3">
      <c r="A143" s="62" t="s">
        <v>170</v>
      </c>
      <c r="B143" s="63">
        <v>141</v>
      </c>
      <c r="C143" s="68">
        <v>7.2018633962177378E-5</v>
      </c>
      <c r="D143" s="63">
        <v>158</v>
      </c>
      <c r="E143" s="69">
        <v>8.1461510450387977E-6</v>
      </c>
      <c r="F143" s="62">
        <v>161</v>
      </c>
      <c r="G143" s="68">
        <v>3.2998164283849984E-5</v>
      </c>
    </row>
    <row r="144" spans="1:7" x14ac:dyDescent="0.3">
      <c r="A144" s="64" t="s">
        <v>196</v>
      </c>
      <c r="B144" s="65">
        <v>182</v>
      </c>
      <c r="C144" s="70">
        <v>1.9486481926889731E-5</v>
      </c>
      <c r="D144" s="65">
        <v>189</v>
      </c>
      <c r="E144" s="71">
        <v>1.7969737375613167E-6</v>
      </c>
      <c r="F144" s="64">
        <v>188</v>
      </c>
      <c r="G144" s="70">
        <v>8.6797481598358512E-6</v>
      </c>
    </row>
    <row r="145" spans="1:7" x14ac:dyDescent="0.3">
      <c r="A145" s="62" t="s">
        <v>217</v>
      </c>
      <c r="B145" s="63">
        <v>200</v>
      </c>
      <c r="C145" s="68">
        <v>4.783678498370888E-6</v>
      </c>
      <c r="D145" s="63">
        <v>207</v>
      </c>
      <c r="E145" s="69">
        <v>4.5732192591963936E-7</v>
      </c>
      <c r="F145" s="62">
        <v>209</v>
      </c>
      <c r="G145" s="68">
        <v>2.1406551220607629E-6</v>
      </c>
    </row>
    <row r="146" spans="1:7" x14ac:dyDescent="0.3">
      <c r="A146" s="64" t="s">
        <v>73</v>
      </c>
      <c r="B146" s="65">
        <v>51</v>
      </c>
      <c r="C146" s="70">
        <v>1.8002780071589436E-3</v>
      </c>
      <c r="D146" s="65">
        <v>77</v>
      </c>
      <c r="E146" s="71">
        <v>5.2245269608341266E-4</v>
      </c>
      <c r="F146" s="64">
        <v>65</v>
      </c>
      <c r="G146" s="70">
        <v>1.0196391228101565E-3</v>
      </c>
    </row>
    <row r="147" spans="1:7" x14ac:dyDescent="0.3">
      <c r="A147" s="62" t="s">
        <v>131</v>
      </c>
      <c r="B147" s="63">
        <v>128</v>
      </c>
      <c r="C147" s="68">
        <v>1.1402771714573945E-4</v>
      </c>
      <c r="D147" s="63">
        <v>118</v>
      </c>
      <c r="E147" s="69">
        <v>5.4588156684233377E-5</v>
      </c>
      <c r="F147" s="62">
        <v>121</v>
      </c>
      <c r="G147" s="68">
        <v>7.7715373226211571E-5</v>
      </c>
    </row>
    <row r="148" spans="1:7" x14ac:dyDescent="0.3">
      <c r="A148" s="64" t="s">
        <v>127</v>
      </c>
      <c r="B148" s="65">
        <v>129</v>
      </c>
      <c r="C148" s="70">
        <v>1.0550709704595185E-4</v>
      </c>
      <c r="D148" s="65">
        <v>110</v>
      </c>
      <c r="E148" s="71">
        <v>7.6850922529909639E-5</v>
      </c>
      <c r="F148" s="64">
        <v>119</v>
      </c>
      <c r="G148" s="70">
        <v>8.8000694637097813E-5</v>
      </c>
    </row>
    <row r="149" spans="1:7" x14ac:dyDescent="0.3">
      <c r="A149" s="62" t="s">
        <v>227</v>
      </c>
      <c r="B149" s="63">
        <v>221</v>
      </c>
      <c r="C149" s="68">
        <v>4.946345552084999E-7</v>
      </c>
      <c r="D149" s="63">
        <v>201</v>
      </c>
      <c r="E149" s="69">
        <v>7.7964093158056046E-7</v>
      </c>
      <c r="F149" s="62">
        <v>219</v>
      </c>
      <c r="G149" s="68">
        <v>6.6874838575714604E-7</v>
      </c>
    </row>
    <row r="150" spans="1:7" x14ac:dyDescent="0.3">
      <c r="A150" s="64" t="s">
        <v>132</v>
      </c>
      <c r="B150" s="65">
        <v>124</v>
      </c>
      <c r="C150" s="70">
        <v>1.2561350763575199E-4</v>
      </c>
      <c r="D150" s="65">
        <v>128</v>
      </c>
      <c r="E150" s="71">
        <v>4.0858170551484611E-5</v>
      </c>
      <c r="F150" s="64">
        <v>124</v>
      </c>
      <c r="G150" s="70">
        <v>7.3835450642672891E-5</v>
      </c>
    </row>
    <row r="151" spans="1:7" x14ac:dyDescent="0.3">
      <c r="A151" s="62" t="s">
        <v>19</v>
      </c>
      <c r="B151" s="63">
        <v>6</v>
      </c>
      <c r="C151" s="68">
        <v>3.5448792150766788E-2</v>
      </c>
      <c r="D151" s="63">
        <v>18</v>
      </c>
      <c r="E151" s="69">
        <v>1.0654792046526158E-2</v>
      </c>
      <c r="F151" s="62">
        <v>11</v>
      </c>
      <c r="G151" s="68">
        <v>2.0301838641427473E-2</v>
      </c>
    </row>
    <row r="152" spans="1:7" x14ac:dyDescent="0.3">
      <c r="A152" s="64" t="s">
        <v>181</v>
      </c>
      <c r="B152" s="65">
        <v>164</v>
      </c>
      <c r="C152" s="70">
        <v>3.7452868750392127E-5</v>
      </c>
      <c r="D152" s="65">
        <v>150</v>
      </c>
      <c r="E152" s="71">
        <v>1.3493546983898235E-5</v>
      </c>
      <c r="F152" s="64">
        <v>173</v>
      </c>
      <c r="G152" s="70">
        <v>2.2815830298080667E-5</v>
      </c>
    </row>
    <row r="153" spans="1:7" x14ac:dyDescent="0.3">
      <c r="A153" s="62" t="s">
        <v>61</v>
      </c>
      <c r="B153" s="63">
        <v>49</v>
      </c>
      <c r="C153" s="68">
        <v>2.0162829022690142E-3</v>
      </c>
      <c r="D153" s="63">
        <v>55</v>
      </c>
      <c r="E153" s="69">
        <v>1.657539718862648E-3</v>
      </c>
      <c r="F153" s="62">
        <v>53</v>
      </c>
      <c r="G153" s="68">
        <v>1.7971223675427423E-3</v>
      </c>
    </row>
    <row r="154" spans="1:7" x14ac:dyDescent="0.3">
      <c r="A154" s="64" t="s">
        <v>66</v>
      </c>
      <c r="B154" s="65">
        <v>61</v>
      </c>
      <c r="C154" s="70">
        <v>1.2857185200594466E-3</v>
      </c>
      <c r="D154" s="65">
        <v>53</v>
      </c>
      <c r="E154" s="71">
        <v>1.7653965800792594E-3</v>
      </c>
      <c r="F154" s="64">
        <v>58</v>
      </c>
      <c r="G154" s="70">
        <v>1.5787596285543807E-3</v>
      </c>
    </row>
    <row r="155" spans="1:7" x14ac:dyDescent="0.3">
      <c r="A155" s="62" t="s">
        <v>172</v>
      </c>
      <c r="B155" s="63">
        <v>157</v>
      </c>
      <c r="C155" s="68">
        <v>4.6360537878925356E-5</v>
      </c>
      <c r="D155" s="63">
        <v>139</v>
      </c>
      <c r="E155" s="69">
        <v>2.2543632033370309E-5</v>
      </c>
      <c r="F155" s="62">
        <v>163</v>
      </c>
      <c r="G155" s="68">
        <v>3.1810503029275069E-5</v>
      </c>
    </row>
    <row r="156" spans="1:7" x14ac:dyDescent="0.3">
      <c r="A156" s="64" t="s">
        <v>67</v>
      </c>
      <c r="B156" s="65">
        <v>55</v>
      </c>
      <c r="C156" s="70">
        <v>1.626889955813041E-3</v>
      </c>
      <c r="D156" s="65">
        <v>57</v>
      </c>
      <c r="E156" s="71">
        <v>1.4751858844494414E-3</v>
      </c>
      <c r="F156" s="64">
        <v>59</v>
      </c>
      <c r="G156" s="70">
        <v>1.5342121101059691E-3</v>
      </c>
    </row>
    <row r="157" spans="1:7" x14ac:dyDescent="0.3">
      <c r="A157" s="62" t="s">
        <v>224</v>
      </c>
      <c r="B157" s="63">
        <v>225</v>
      </c>
      <c r="C157" s="68">
        <v>2.3602854734185514E-7</v>
      </c>
      <c r="D157" s="63">
        <v>195</v>
      </c>
      <c r="E157" s="69">
        <v>1.3296614641636342E-6</v>
      </c>
      <c r="F157" s="62">
        <v>216</v>
      </c>
      <c r="G157" s="68">
        <v>9.0414207794353563E-7</v>
      </c>
    </row>
    <row r="158" spans="1:7" x14ac:dyDescent="0.3">
      <c r="A158" s="64" t="s">
        <v>238</v>
      </c>
      <c r="B158" s="65">
        <v>229</v>
      </c>
      <c r="C158" s="70">
        <v>2.5538978745730974E-8</v>
      </c>
      <c r="D158" s="65">
        <v>225</v>
      </c>
      <c r="E158" s="71">
        <v>8.3636546704959718E-8</v>
      </c>
      <c r="F158" s="64">
        <v>230</v>
      </c>
      <c r="G158" s="70">
        <v>6.1031483270388498E-8</v>
      </c>
    </row>
    <row r="159" spans="1:7" x14ac:dyDescent="0.3">
      <c r="A159" s="62" t="s">
        <v>241</v>
      </c>
      <c r="B159" s="63" t="e">
        <v>#N/A</v>
      </c>
      <c r="C159" s="68">
        <v>0</v>
      </c>
      <c r="D159" s="63">
        <v>230</v>
      </c>
      <c r="E159" s="69">
        <v>8.9707732123640955E-9</v>
      </c>
      <c r="F159" s="62">
        <v>233</v>
      </c>
      <c r="G159" s="68">
        <v>5.4803534814564001E-9</v>
      </c>
    </row>
    <row r="160" spans="1:7" x14ac:dyDescent="0.3">
      <c r="A160" s="64" t="s">
        <v>56</v>
      </c>
      <c r="B160" s="65">
        <v>47</v>
      </c>
      <c r="C160" s="70">
        <v>2.2708777259425965E-3</v>
      </c>
      <c r="D160" s="65">
        <v>48</v>
      </c>
      <c r="E160" s="71">
        <v>2.0519275387386872E-3</v>
      </c>
      <c r="F160" s="64">
        <v>48</v>
      </c>
      <c r="G160" s="70">
        <v>2.1371184175415481E-3</v>
      </c>
    </row>
    <row r="161" spans="1:7" x14ac:dyDescent="0.3">
      <c r="A161" s="62" t="s">
        <v>79</v>
      </c>
      <c r="B161" s="63">
        <v>72</v>
      </c>
      <c r="C161" s="68">
        <v>7.1989561450581138E-4</v>
      </c>
      <c r="D161" s="63">
        <v>69</v>
      </c>
      <c r="E161" s="69">
        <v>8.3590012515127009E-4</v>
      </c>
      <c r="F161" s="62">
        <v>71</v>
      </c>
      <c r="G161" s="68">
        <v>7.9076416827821765E-4</v>
      </c>
    </row>
    <row r="162" spans="1:7" x14ac:dyDescent="0.3">
      <c r="A162" s="64" t="s">
        <v>63</v>
      </c>
      <c r="B162" s="65">
        <v>56</v>
      </c>
      <c r="C162" s="70">
        <v>1.5288901568632962E-3</v>
      </c>
      <c r="D162" s="65">
        <v>52</v>
      </c>
      <c r="E162" s="71">
        <v>1.8487817153754018E-3</v>
      </c>
      <c r="F162" s="64">
        <v>55</v>
      </c>
      <c r="G162" s="70">
        <v>1.7243157656574271E-3</v>
      </c>
    </row>
    <row r="163" spans="1:7" x14ac:dyDescent="0.3">
      <c r="A163" s="62" t="s">
        <v>207</v>
      </c>
      <c r="B163" s="63">
        <v>189</v>
      </c>
      <c r="C163" s="68">
        <v>1.1847822871805197E-5</v>
      </c>
      <c r="D163" s="63">
        <v>219</v>
      </c>
      <c r="E163" s="69">
        <v>2.2906065087522203E-7</v>
      </c>
      <c r="F163" s="62">
        <v>198</v>
      </c>
      <c r="G163" s="68">
        <v>4.7497809884225228E-6</v>
      </c>
    </row>
    <row r="164" spans="1:7" x14ac:dyDescent="0.3">
      <c r="A164" s="64" t="s">
        <v>55</v>
      </c>
      <c r="B164" s="65">
        <v>31</v>
      </c>
      <c r="C164" s="70">
        <v>5.782342502381156E-3</v>
      </c>
      <c r="D164" s="65">
        <v>96</v>
      </c>
      <c r="E164" s="71">
        <v>1.6144274802477456E-4</v>
      </c>
      <c r="F164" s="64">
        <v>47</v>
      </c>
      <c r="G164" s="70">
        <v>2.348467092929532E-3</v>
      </c>
    </row>
    <row r="165" spans="1:7" x14ac:dyDescent="0.3">
      <c r="A165" s="62" t="s">
        <v>168</v>
      </c>
      <c r="B165" s="63">
        <v>152</v>
      </c>
      <c r="C165" s="68">
        <v>5.6282289243806858E-5</v>
      </c>
      <c r="D165" s="63">
        <v>138</v>
      </c>
      <c r="E165" s="69">
        <v>2.2854921379612673E-5</v>
      </c>
      <c r="F165" s="62">
        <v>157</v>
      </c>
      <c r="G165" s="68">
        <v>3.5861107310685316E-5</v>
      </c>
    </row>
    <row r="166" spans="1:7" x14ac:dyDescent="0.3">
      <c r="A166" s="64" t="s">
        <v>94</v>
      </c>
      <c r="B166" s="65">
        <v>67</v>
      </c>
      <c r="C166" s="70">
        <v>1.026800602730756E-3</v>
      </c>
      <c r="D166" s="65">
        <v>106</v>
      </c>
      <c r="E166" s="71">
        <v>8.3265841097842751E-5</v>
      </c>
      <c r="F166" s="64">
        <v>85</v>
      </c>
      <c r="G166" s="70">
        <v>4.5038384428866334E-4</v>
      </c>
    </row>
    <row r="167" spans="1:7" x14ac:dyDescent="0.3">
      <c r="A167" s="62" t="s">
        <v>43</v>
      </c>
      <c r="B167" s="63">
        <v>29</v>
      </c>
      <c r="C167" s="68">
        <v>6.5915533740570319E-3</v>
      </c>
      <c r="D167" s="63">
        <v>42</v>
      </c>
      <c r="E167" s="69">
        <v>2.6598590772836579E-3</v>
      </c>
      <c r="F167" s="62">
        <v>35</v>
      </c>
      <c r="G167" s="68">
        <v>4.1896339388798418E-3</v>
      </c>
    </row>
    <row r="168" spans="1:7" x14ac:dyDescent="0.3">
      <c r="A168" s="64" t="s">
        <v>39</v>
      </c>
      <c r="B168" s="65">
        <v>37</v>
      </c>
      <c r="C168" s="70">
        <v>4.5181660227648392E-3</v>
      </c>
      <c r="D168" s="65">
        <v>30</v>
      </c>
      <c r="E168" s="71">
        <v>4.9823343630376006E-3</v>
      </c>
      <c r="F168" s="64">
        <v>31</v>
      </c>
      <c r="G168" s="70">
        <v>4.8017320565254106E-3</v>
      </c>
    </row>
    <row r="169" spans="1:7" x14ac:dyDescent="0.3">
      <c r="A169" s="62" t="s">
        <v>237</v>
      </c>
      <c r="B169" s="63">
        <v>232</v>
      </c>
      <c r="C169" s="68">
        <v>6.6508261551062714E-9</v>
      </c>
      <c r="D169" s="63">
        <v>220</v>
      </c>
      <c r="E169" s="69">
        <v>1.5625484483462615E-7</v>
      </c>
      <c r="F169" s="62">
        <v>229</v>
      </c>
      <c r="G169" s="68">
        <v>9.8045724365235996E-8</v>
      </c>
    </row>
    <row r="170" spans="1:7" x14ac:dyDescent="0.3">
      <c r="A170" s="64" t="s">
        <v>41</v>
      </c>
      <c r="B170" s="65">
        <v>33</v>
      </c>
      <c r="C170" s="70">
        <v>5.5104731230716103E-3</v>
      </c>
      <c r="D170" s="65">
        <v>36</v>
      </c>
      <c r="E170" s="71">
        <v>3.6616176707837474E-3</v>
      </c>
      <c r="F170" s="64">
        <v>33</v>
      </c>
      <c r="G170" s="70">
        <v>4.3809850427475715E-3</v>
      </c>
    </row>
    <row r="171" spans="1:7" x14ac:dyDescent="0.3">
      <c r="A171" s="62" t="s">
        <v>65</v>
      </c>
      <c r="B171" s="63">
        <v>58</v>
      </c>
      <c r="C171" s="68">
        <v>1.4174266418935917E-3</v>
      </c>
      <c r="D171" s="63">
        <v>50</v>
      </c>
      <c r="E171" s="69">
        <v>1.8993389568273649E-3</v>
      </c>
      <c r="F171" s="62">
        <v>56</v>
      </c>
      <c r="G171" s="68">
        <v>1.7118326836452608E-3</v>
      </c>
    </row>
    <row r="172" spans="1:7" x14ac:dyDescent="0.3">
      <c r="A172" s="64" t="s">
        <v>71</v>
      </c>
      <c r="B172" s="65">
        <v>52</v>
      </c>
      <c r="C172" s="70">
        <v>1.7763918219040789E-3</v>
      </c>
      <c r="D172" s="65">
        <v>65</v>
      </c>
      <c r="E172" s="71">
        <v>8.8578265886110326E-4</v>
      </c>
      <c r="F172" s="64">
        <v>63</v>
      </c>
      <c r="G172" s="70">
        <v>1.2323079495604511E-3</v>
      </c>
    </row>
    <row r="173" spans="1:7" x14ac:dyDescent="0.3">
      <c r="A173" s="62" t="s">
        <v>195</v>
      </c>
      <c r="B173" s="63">
        <v>202</v>
      </c>
      <c r="C173" s="68">
        <v>4.6849862426153007E-6</v>
      </c>
      <c r="D173" s="63">
        <v>149</v>
      </c>
      <c r="E173" s="69">
        <v>1.3666037916691406E-5</v>
      </c>
      <c r="F173" s="62">
        <v>187</v>
      </c>
      <c r="G173" s="68">
        <v>1.017161896021935E-5</v>
      </c>
    </row>
    <row r="174" spans="1:7" x14ac:dyDescent="0.3">
      <c r="A174" s="64" t="s">
        <v>74</v>
      </c>
      <c r="B174" s="65">
        <v>76</v>
      </c>
      <c r="C174" s="70">
        <v>6.5349199342663021E-4</v>
      </c>
      <c r="D174" s="65">
        <v>59</v>
      </c>
      <c r="E174" s="71">
        <v>1.1655732456658534E-3</v>
      </c>
      <c r="F174" s="64">
        <v>67</v>
      </c>
      <c r="G174" s="70">
        <v>9.6632860260875047E-4</v>
      </c>
    </row>
    <row r="175" spans="1:7" x14ac:dyDescent="0.3">
      <c r="A175" s="62" t="s">
        <v>50</v>
      </c>
      <c r="B175" s="63">
        <v>68</v>
      </c>
      <c r="C175" s="68">
        <v>8.0515444443286994E-4</v>
      </c>
      <c r="D175" s="63">
        <v>33</v>
      </c>
      <c r="E175" s="69">
        <v>4.4526243653955893E-3</v>
      </c>
      <c r="F175" s="62">
        <v>42</v>
      </c>
      <c r="G175" s="68">
        <v>3.0334377826299426E-3</v>
      </c>
    </row>
    <row r="176" spans="1:7" x14ac:dyDescent="0.3">
      <c r="A176" s="64" t="s">
        <v>180</v>
      </c>
      <c r="B176" s="65">
        <v>169</v>
      </c>
      <c r="C176" s="70">
        <v>3.1501448025468947E-5</v>
      </c>
      <c r="D176" s="65">
        <v>143</v>
      </c>
      <c r="E176" s="71">
        <v>1.7708598377114043E-5</v>
      </c>
      <c r="F176" s="64">
        <v>172</v>
      </c>
      <c r="G176" s="70">
        <v>2.3075229928083106E-5</v>
      </c>
    </row>
    <row r="177" spans="1:7" x14ac:dyDescent="0.3">
      <c r="A177" s="62" t="s">
        <v>204</v>
      </c>
      <c r="B177" s="63">
        <v>201</v>
      </c>
      <c r="C177" s="68">
        <v>4.7058001568090461E-6</v>
      </c>
      <c r="D177" s="63">
        <v>161</v>
      </c>
      <c r="E177" s="69">
        <v>6.6639108779784961E-6</v>
      </c>
      <c r="F177" s="62">
        <v>195</v>
      </c>
      <c r="G177" s="68">
        <v>5.9020335977623587E-6</v>
      </c>
    </row>
    <row r="178" spans="1:7" x14ac:dyDescent="0.3">
      <c r="A178" s="64" t="s">
        <v>160</v>
      </c>
      <c r="B178" s="65">
        <v>134</v>
      </c>
      <c r="C178" s="70">
        <v>8.4042371791065998E-5</v>
      </c>
      <c r="D178" s="65">
        <v>157</v>
      </c>
      <c r="E178" s="71">
        <v>9.5867181956973538E-6</v>
      </c>
      <c r="F178" s="64">
        <v>154</v>
      </c>
      <c r="G178" s="70">
        <v>3.8556515584925504E-5</v>
      </c>
    </row>
    <row r="179" spans="1:7" x14ac:dyDescent="0.3">
      <c r="A179" s="62" t="s">
        <v>109</v>
      </c>
      <c r="B179" s="63">
        <v>85</v>
      </c>
      <c r="C179" s="68">
        <v>4.3574758260434292E-4</v>
      </c>
      <c r="D179" s="63">
        <v>171</v>
      </c>
      <c r="E179" s="69">
        <v>3.5335341532676957E-6</v>
      </c>
      <c r="F179" s="62">
        <v>104</v>
      </c>
      <c r="G179" s="68">
        <v>1.7170281086732693E-4</v>
      </c>
    </row>
    <row r="180" spans="1:7" x14ac:dyDescent="0.3">
      <c r="A180" s="64" t="s">
        <v>240</v>
      </c>
      <c r="B180" s="65">
        <v>227</v>
      </c>
      <c r="C180" s="70">
        <v>6.7018150152542653E-8</v>
      </c>
      <c r="D180" s="65">
        <v>232</v>
      </c>
      <c r="E180" s="71">
        <v>5.6779739278339994E-9</v>
      </c>
      <c r="F180" s="64">
        <v>232</v>
      </c>
      <c r="G180" s="70">
        <v>2.9544697154878439E-8</v>
      </c>
    </row>
    <row r="181" spans="1:7" x14ac:dyDescent="0.3">
      <c r="A181" s="62" t="s">
        <v>174</v>
      </c>
      <c r="B181" s="63">
        <v>139</v>
      </c>
      <c r="C181" s="68">
        <v>7.2807294108854088E-5</v>
      </c>
      <c r="D181" s="63">
        <v>180</v>
      </c>
      <c r="E181" s="69">
        <v>2.6658468466624698E-6</v>
      </c>
      <c r="F181" s="62">
        <v>165</v>
      </c>
      <c r="G181" s="68">
        <v>2.9957038551402513E-5</v>
      </c>
    </row>
    <row r="182" spans="1:7" x14ac:dyDescent="0.3">
      <c r="A182" s="64" t="s">
        <v>197</v>
      </c>
      <c r="B182" s="65">
        <v>186</v>
      </c>
      <c r="C182" s="70">
        <v>1.7512762710198114E-5</v>
      </c>
      <c r="D182" s="65">
        <v>176</v>
      </c>
      <c r="E182" s="71">
        <v>2.9011754429023814E-6</v>
      </c>
      <c r="F182" s="64">
        <v>189</v>
      </c>
      <c r="G182" s="70">
        <v>8.5863679330387307E-6</v>
      </c>
    </row>
    <row r="183" spans="1:7" x14ac:dyDescent="0.3">
      <c r="A183" s="62" t="s">
        <v>210</v>
      </c>
      <c r="B183" s="63">
        <v>223</v>
      </c>
      <c r="C183" s="68">
        <v>4.3194924760680479E-7</v>
      </c>
      <c r="D183" s="63">
        <v>162</v>
      </c>
      <c r="E183" s="69">
        <v>5.9453728532674104E-6</v>
      </c>
      <c r="F183" s="62">
        <v>202</v>
      </c>
      <c r="G183" s="68">
        <v>3.8001661823946606E-6</v>
      </c>
    </row>
    <row r="184" spans="1:7" x14ac:dyDescent="0.3">
      <c r="A184" s="64" t="s">
        <v>223</v>
      </c>
      <c r="B184" s="65">
        <v>204</v>
      </c>
      <c r="C184" s="70">
        <v>4.0030119329223131E-6</v>
      </c>
      <c r="D184" s="65">
        <v>217</v>
      </c>
      <c r="E184" s="71">
        <v>2.7024608502831484E-7</v>
      </c>
      <c r="F184" s="64">
        <v>210</v>
      </c>
      <c r="G184" s="70">
        <v>1.7226202848788152E-6</v>
      </c>
    </row>
    <row r="185" spans="1:7" x14ac:dyDescent="0.3">
      <c r="A185" s="62" t="s">
        <v>35</v>
      </c>
      <c r="B185" s="63">
        <v>32</v>
      </c>
      <c r="C185" s="68">
        <v>5.520199297535759E-3</v>
      </c>
      <c r="D185" s="63">
        <v>22</v>
      </c>
      <c r="E185" s="69">
        <v>7.1776753909997756E-3</v>
      </c>
      <c r="F185" s="62">
        <v>27</v>
      </c>
      <c r="G185" s="68">
        <v>6.5327714208313009E-3</v>
      </c>
    </row>
    <row r="186" spans="1:7" x14ac:dyDescent="0.3">
      <c r="A186" s="64" t="s">
        <v>114</v>
      </c>
      <c r="B186" s="65">
        <v>113</v>
      </c>
      <c r="C186" s="70">
        <v>1.7685244707899724E-4</v>
      </c>
      <c r="D186" s="65">
        <v>97</v>
      </c>
      <c r="E186" s="71">
        <v>1.553383101752179E-4</v>
      </c>
      <c r="F186" s="64">
        <v>105</v>
      </c>
      <c r="G186" s="70">
        <v>1.6370920153148391E-4</v>
      </c>
    </row>
    <row r="187" spans="1:7" x14ac:dyDescent="0.3">
      <c r="A187" s="62" t="s">
        <v>112</v>
      </c>
      <c r="B187" s="63">
        <v>127</v>
      </c>
      <c r="C187" s="68">
        <v>1.2002057394607177E-4</v>
      </c>
      <c r="D187" s="63">
        <v>94</v>
      </c>
      <c r="E187" s="69">
        <v>2.1622055446605815E-4</v>
      </c>
      <c r="F187" s="62">
        <v>103</v>
      </c>
      <c r="G187" s="68">
        <v>1.7879030155796937E-4</v>
      </c>
    </row>
    <row r="188" spans="1:7" x14ac:dyDescent="0.3">
      <c r="A188" s="64" t="s">
        <v>205</v>
      </c>
      <c r="B188" s="65">
        <v>193</v>
      </c>
      <c r="C188" s="70">
        <v>8.8665250406138074E-6</v>
      </c>
      <c r="D188" s="65">
        <v>169</v>
      </c>
      <c r="E188" s="71">
        <v>3.8586488155282482E-6</v>
      </c>
      <c r="F188" s="64">
        <v>197</v>
      </c>
      <c r="G188" s="70">
        <v>5.8071530940547297E-6</v>
      </c>
    </row>
    <row r="189" spans="1:7" x14ac:dyDescent="0.3">
      <c r="A189" s="62" t="s">
        <v>179</v>
      </c>
      <c r="B189" s="63">
        <v>154</v>
      </c>
      <c r="C189" s="68">
        <v>5.1318350840184377E-5</v>
      </c>
      <c r="D189" s="63">
        <v>163</v>
      </c>
      <c r="E189" s="69">
        <v>5.4418561330018698E-6</v>
      </c>
      <c r="F189" s="62">
        <v>171</v>
      </c>
      <c r="G189" s="68">
        <v>2.3291847267560183E-5</v>
      </c>
    </row>
    <row r="190" spans="1:7" x14ac:dyDescent="0.3">
      <c r="A190" s="64" t="s">
        <v>25</v>
      </c>
      <c r="B190" s="65">
        <v>11</v>
      </c>
      <c r="C190" s="70">
        <v>2.2359882976827981E-2</v>
      </c>
      <c r="D190" s="65">
        <v>20</v>
      </c>
      <c r="E190" s="71">
        <v>9.7473663003072655E-3</v>
      </c>
      <c r="F190" s="64">
        <v>17</v>
      </c>
      <c r="G190" s="70">
        <v>1.4654744518659165E-2</v>
      </c>
    </row>
    <row r="191" spans="1:7" x14ac:dyDescent="0.3">
      <c r="A191" s="62" t="s">
        <v>115</v>
      </c>
      <c r="B191" s="63">
        <v>89</v>
      </c>
      <c r="C191" s="68">
        <v>3.3818091828425272E-4</v>
      </c>
      <c r="D191" s="63">
        <v>136</v>
      </c>
      <c r="E191" s="69">
        <v>2.4596376121875717E-5</v>
      </c>
      <c r="F191" s="62">
        <v>107</v>
      </c>
      <c r="G191" s="68">
        <v>1.4660834179754895E-4</v>
      </c>
    </row>
    <row r="192" spans="1:7" x14ac:dyDescent="0.3">
      <c r="A192" s="64" t="s">
        <v>70</v>
      </c>
      <c r="B192" s="65">
        <v>111</v>
      </c>
      <c r="C192" s="70">
        <v>1.8155397395289266E-4</v>
      </c>
      <c r="D192" s="65">
        <v>49</v>
      </c>
      <c r="E192" s="71">
        <v>2.0146910677583461E-3</v>
      </c>
      <c r="F192" s="64">
        <v>62</v>
      </c>
      <c r="G192" s="70">
        <v>1.3014395196243866E-3</v>
      </c>
    </row>
    <row r="193" spans="1:7" x14ac:dyDescent="0.3">
      <c r="A193" s="62" t="s">
        <v>85</v>
      </c>
      <c r="B193" s="63">
        <v>108</v>
      </c>
      <c r="C193" s="68">
        <v>1.9192043679138344E-4</v>
      </c>
      <c r="D193" s="63">
        <v>63</v>
      </c>
      <c r="E193" s="69">
        <v>9.2413037265388139E-4</v>
      </c>
      <c r="F193" s="62">
        <v>77</v>
      </c>
      <c r="G193" s="68">
        <v>6.3923631204172997E-4</v>
      </c>
    </row>
    <row r="194" spans="1:7" x14ac:dyDescent="0.3">
      <c r="A194" s="64" t="s">
        <v>213</v>
      </c>
      <c r="B194" s="65">
        <v>199</v>
      </c>
      <c r="C194" s="70">
        <v>5.0321898740674926E-6</v>
      </c>
      <c r="D194" s="65">
        <v>182</v>
      </c>
      <c r="E194" s="71">
        <v>2.494008490743522E-6</v>
      </c>
      <c r="F194" s="64">
        <v>205</v>
      </c>
      <c r="G194" s="70">
        <v>3.4815842739286432E-6</v>
      </c>
    </row>
    <row r="195" spans="1:7" x14ac:dyDescent="0.3">
      <c r="A195" s="62" t="s">
        <v>188</v>
      </c>
      <c r="B195" s="63">
        <v>161</v>
      </c>
      <c r="C195" s="68">
        <v>4.1209161423205753E-5</v>
      </c>
      <c r="D195" s="63">
        <v>212</v>
      </c>
      <c r="E195" s="69">
        <v>3.5203654233389295E-7</v>
      </c>
      <c r="F195" s="62">
        <v>180</v>
      </c>
      <c r="G195" s="68">
        <v>1.6249051376663076E-5</v>
      </c>
    </row>
    <row r="196" spans="1:7" x14ac:dyDescent="0.3">
      <c r="A196" s="64" t="s">
        <v>44</v>
      </c>
      <c r="B196" s="65">
        <v>42</v>
      </c>
      <c r="C196" s="70">
        <v>3.1553334778622482E-3</v>
      </c>
      <c r="D196" s="65">
        <v>32</v>
      </c>
      <c r="E196" s="71">
        <v>4.4977976807901911E-3</v>
      </c>
      <c r="F196" s="64">
        <v>36</v>
      </c>
      <c r="G196" s="70">
        <v>3.9754610403455589E-3</v>
      </c>
    </row>
    <row r="197" spans="1:7" x14ac:dyDescent="0.3">
      <c r="A197" s="62" t="s">
        <v>14</v>
      </c>
      <c r="B197" s="63">
        <v>8</v>
      </c>
      <c r="C197" s="68">
        <v>3.4920255261755816E-2</v>
      </c>
      <c r="D197" s="63">
        <v>7</v>
      </c>
      <c r="E197" s="69">
        <v>3.5587671423398665E-2</v>
      </c>
      <c r="F197" s="62">
        <v>6</v>
      </c>
      <c r="G197" s="68">
        <v>3.5327987839366679E-2</v>
      </c>
    </row>
    <row r="198" spans="1:7" x14ac:dyDescent="0.3">
      <c r="A198" s="62" t="s">
        <v>200</v>
      </c>
      <c r="B198" s="63">
        <v>179</v>
      </c>
      <c r="C198" s="68">
        <v>2.0439689371762557E-5</v>
      </c>
      <c r="D198" s="63">
        <v>231</v>
      </c>
      <c r="E198" s="69">
        <v>8.8409363200921864E-9</v>
      </c>
      <c r="F198" s="62">
        <v>192</v>
      </c>
      <c r="G198" s="68">
        <v>7.9582378065882987E-6</v>
      </c>
    </row>
    <row r="199" spans="1:7" x14ac:dyDescent="0.3">
      <c r="A199" s="64" t="s">
        <v>29</v>
      </c>
      <c r="B199" s="65">
        <v>18</v>
      </c>
      <c r="C199" s="70">
        <v>1.2926467580568124E-2</v>
      </c>
      <c r="D199" s="65">
        <v>23</v>
      </c>
      <c r="E199" s="71">
        <v>7.0906307720548329E-3</v>
      </c>
      <c r="F199" s="64">
        <v>21</v>
      </c>
      <c r="G199" s="70">
        <v>9.3612845340647361E-3</v>
      </c>
    </row>
    <row r="200" spans="1:7" x14ac:dyDescent="0.3">
      <c r="A200" s="62" t="s">
        <v>82</v>
      </c>
      <c r="B200" s="63">
        <v>114</v>
      </c>
      <c r="C200" s="68">
        <v>1.6300319281133357E-4</v>
      </c>
      <c r="D200" s="63">
        <v>60</v>
      </c>
      <c r="E200" s="69">
        <v>1.052292960220524E-3</v>
      </c>
      <c r="F200" s="62">
        <v>75</v>
      </c>
      <c r="G200" s="68">
        <v>7.0628103045941614E-4</v>
      </c>
    </row>
    <row r="201" spans="1:7" x14ac:dyDescent="0.3">
      <c r="A201" s="64" t="s">
        <v>169</v>
      </c>
      <c r="B201" s="65">
        <v>144</v>
      </c>
      <c r="C201" s="70">
        <v>6.9140137517484357E-5</v>
      </c>
      <c r="D201" s="65">
        <v>153</v>
      </c>
      <c r="E201" s="71">
        <v>1.1534439966814418E-5</v>
      </c>
      <c r="F201" s="64">
        <v>160</v>
      </c>
      <c r="G201" s="70">
        <v>3.3948122554000389E-5</v>
      </c>
    </row>
    <row r="202" spans="1:7" x14ac:dyDescent="0.3">
      <c r="A202" s="62" t="s">
        <v>118</v>
      </c>
      <c r="B202" s="63">
        <v>97</v>
      </c>
      <c r="C202" s="68">
        <v>2.5851937377418838E-4</v>
      </c>
      <c r="D202" s="63">
        <v>137</v>
      </c>
      <c r="E202" s="69">
        <v>2.3259082345574443E-5</v>
      </c>
      <c r="F202" s="62">
        <v>110</v>
      </c>
      <c r="G202" s="68">
        <v>1.1479602611422943E-4</v>
      </c>
    </row>
    <row r="203" spans="1:7" x14ac:dyDescent="0.3">
      <c r="A203" s="64" t="s">
        <v>236</v>
      </c>
      <c r="B203" s="65">
        <v>224</v>
      </c>
      <c r="C203" s="70">
        <v>2.742140223884897E-7</v>
      </c>
      <c r="D203" s="65">
        <v>228</v>
      </c>
      <c r="E203" s="71">
        <v>3.1740339942357682E-8</v>
      </c>
      <c r="F203" s="64">
        <v>228</v>
      </c>
      <c r="G203" s="70">
        <v>1.2608392721188681E-7</v>
      </c>
    </row>
    <row r="204" spans="1:7" x14ac:dyDescent="0.3">
      <c r="A204" s="62" t="s">
        <v>184</v>
      </c>
      <c r="B204" s="63">
        <v>165</v>
      </c>
      <c r="C204" s="68">
        <v>3.5110099136784916E-5</v>
      </c>
      <c r="D204" s="63">
        <v>159</v>
      </c>
      <c r="E204" s="69">
        <v>6.9189916439080494E-6</v>
      </c>
      <c r="F204" s="62">
        <v>176</v>
      </c>
      <c r="G204" s="68">
        <v>1.788781177790248E-5</v>
      </c>
    </row>
    <row r="205" spans="1:7" x14ac:dyDescent="0.3">
      <c r="A205" s="64" t="s">
        <v>40</v>
      </c>
      <c r="B205" s="65">
        <v>41</v>
      </c>
      <c r="C205" s="70">
        <v>3.749009886948893E-3</v>
      </c>
      <c r="D205" s="65">
        <v>28</v>
      </c>
      <c r="E205" s="71">
        <v>5.2701021306623451E-3</v>
      </c>
      <c r="F205" s="64">
        <v>32</v>
      </c>
      <c r="G205" s="70">
        <v>4.6782634725776057E-3</v>
      </c>
    </row>
    <row r="206" spans="1:7" x14ac:dyDescent="0.3">
      <c r="A206" s="62" t="s">
        <v>23</v>
      </c>
      <c r="B206" s="63">
        <v>14</v>
      </c>
      <c r="C206" s="68">
        <v>1.7784107074211002E-2</v>
      </c>
      <c r="D206" s="63">
        <v>13</v>
      </c>
      <c r="E206" s="69">
        <v>1.8320280469556305E-2</v>
      </c>
      <c r="F206" s="62">
        <v>15</v>
      </c>
      <c r="G206" s="68">
        <v>1.8111661864002704E-2</v>
      </c>
    </row>
    <row r="207" spans="1:7" x14ac:dyDescent="0.3">
      <c r="A207" s="62" t="s">
        <v>214</v>
      </c>
      <c r="B207" s="63">
        <v>203</v>
      </c>
      <c r="C207" s="68">
        <v>4.2802789919986765E-6</v>
      </c>
      <c r="D207" s="63">
        <v>179</v>
      </c>
      <c r="E207" s="69">
        <v>2.7050853442338225E-6</v>
      </c>
      <c r="F207" s="62">
        <v>206</v>
      </c>
      <c r="G207" s="68">
        <v>3.3179742065429376E-6</v>
      </c>
    </row>
    <row r="208" spans="1:7" x14ac:dyDescent="0.3">
      <c r="A208" s="64" t="s">
        <v>17</v>
      </c>
      <c r="B208" s="65">
        <v>13</v>
      </c>
      <c r="C208" s="70">
        <v>2.1423264606041974E-2</v>
      </c>
      <c r="D208" s="65">
        <v>8</v>
      </c>
      <c r="E208" s="71">
        <v>2.8288106582439021E-2</v>
      </c>
      <c r="F208" s="64">
        <v>9</v>
      </c>
      <c r="G208" s="70">
        <v>2.5617079312353231E-2</v>
      </c>
    </row>
    <row r="209" spans="1:7" x14ac:dyDescent="0.3">
      <c r="A209" s="62" t="s">
        <v>178</v>
      </c>
      <c r="B209" s="63">
        <v>148</v>
      </c>
      <c r="C209" s="68">
        <v>5.9935556818314047E-5</v>
      </c>
      <c r="D209" s="63">
        <v>208</v>
      </c>
      <c r="E209" s="69">
        <v>4.3706582871937517E-7</v>
      </c>
      <c r="F209" s="62">
        <v>170</v>
      </c>
      <c r="G209" s="68">
        <v>2.3587211528878689E-5</v>
      </c>
    </row>
    <row r="210" spans="1:7" x14ac:dyDescent="0.3">
      <c r="A210" s="64" t="s">
        <v>128</v>
      </c>
      <c r="B210" s="65">
        <v>123</v>
      </c>
      <c r="C210" s="70">
        <v>1.259587046400774E-4</v>
      </c>
      <c r="D210" s="65">
        <v>122</v>
      </c>
      <c r="E210" s="71">
        <v>5.0590676764731991E-5</v>
      </c>
      <c r="F210" s="64">
        <v>120</v>
      </c>
      <c r="G210" s="70">
        <v>7.9915467989320334E-5</v>
      </c>
    </row>
    <row r="211" spans="1:7" x14ac:dyDescent="0.3">
      <c r="A211" s="62" t="s">
        <v>26</v>
      </c>
      <c r="B211" s="63">
        <v>25</v>
      </c>
      <c r="C211" s="68">
        <v>7.6595822002002486E-3</v>
      </c>
      <c r="D211" s="63">
        <v>14</v>
      </c>
      <c r="E211" s="69">
        <v>1.8089066742440169E-2</v>
      </c>
      <c r="F211" s="62">
        <v>18</v>
      </c>
      <c r="G211" s="68">
        <v>1.4031080015135807E-2</v>
      </c>
    </row>
    <row r="212" spans="1:7" x14ac:dyDescent="0.3">
      <c r="A212" s="64" t="s">
        <v>126</v>
      </c>
      <c r="B212" s="65">
        <v>109</v>
      </c>
      <c r="C212" s="70">
        <v>1.8788363662784949E-4</v>
      </c>
      <c r="D212" s="65">
        <v>133</v>
      </c>
      <c r="E212" s="71">
        <v>2.5971581345516877E-5</v>
      </c>
      <c r="F212" s="64">
        <v>117</v>
      </c>
      <c r="G212" s="70">
        <v>8.8969610506521376E-5</v>
      </c>
    </row>
    <row r="213" spans="1:7" x14ac:dyDescent="0.3">
      <c r="A213" s="62" t="s">
        <v>235</v>
      </c>
      <c r="B213" s="63">
        <v>206</v>
      </c>
      <c r="C213" s="68">
        <v>3.0722449129862249E-6</v>
      </c>
      <c r="D213" s="63">
        <v>221</v>
      </c>
      <c r="E213" s="69">
        <v>1.413242190256952E-7</v>
      </c>
      <c r="F213" s="62">
        <v>213</v>
      </c>
      <c r="G213" s="68">
        <v>1.2817101342359546E-6</v>
      </c>
    </row>
    <row r="214" spans="1:7" x14ac:dyDescent="0.3">
      <c r="A214" s="64" t="s">
        <v>212</v>
      </c>
      <c r="B214" s="65">
        <v>194</v>
      </c>
      <c r="C214" s="70">
        <v>7.7482473348766848E-6</v>
      </c>
      <c r="D214" s="65">
        <v>199</v>
      </c>
      <c r="E214" s="71">
        <v>9.9710261447871243E-7</v>
      </c>
      <c r="F214" s="64">
        <v>204</v>
      </c>
      <c r="G214" s="70">
        <v>3.6238916526646887E-6</v>
      </c>
    </row>
    <row r="215" spans="1:7" x14ac:dyDescent="0.3">
      <c r="A215" s="62" t="s">
        <v>460</v>
      </c>
      <c r="B215" s="63" t="e">
        <v>#N/A</v>
      </c>
      <c r="C215" s="68">
        <v>0</v>
      </c>
      <c r="D215" s="63">
        <v>54</v>
      </c>
      <c r="E215" s="69">
        <v>1.6707405894360742E-3</v>
      </c>
      <c r="F215" s="62" t="e">
        <v>#N/A</v>
      </c>
      <c r="G215" s="68">
        <v>0</v>
      </c>
    </row>
    <row r="216" spans="1:7" x14ac:dyDescent="0.3">
      <c r="A216" s="64" t="s">
        <v>64</v>
      </c>
      <c r="B216" s="65">
        <v>53</v>
      </c>
      <c r="C216" s="70">
        <v>1.7572413991773373E-3</v>
      </c>
      <c r="D216" s="65">
        <v>90</v>
      </c>
      <c r="E216" s="71">
        <v>2.3095930447829889E-4</v>
      </c>
      <c r="F216" s="64">
        <v>57</v>
      </c>
      <c r="G216" s="70">
        <v>1.7043970118996662E-3</v>
      </c>
    </row>
    <row r="217" spans="1:7" x14ac:dyDescent="0.3">
      <c r="A217" s="62" t="s">
        <v>104</v>
      </c>
      <c r="B217" s="63">
        <v>96</v>
      </c>
      <c r="C217" s="68">
        <v>2.6714646858899362E-4</v>
      </c>
      <c r="D217" s="63">
        <v>25</v>
      </c>
      <c r="E217" s="69">
        <v>5.8076767556504072E-3</v>
      </c>
      <c r="F217" s="62">
        <v>96</v>
      </c>
      <c r="G217" s="68">
        <v>2.4503929386466281E-4</v>
      </c>
    </row>
    <row r="218" spans="1:7" x14ac:dyDescent="0.3">
      <c r="A218" s="64" t="s">
        <v>36</v>
      </c>
      <c r="B218" s="65">
        <v>26</v>
      </c>
      <c r="C218" s="70">
        <v>7.3571806502749854E-3</v>
      </c>
      <c r="D218" s="65">
        <v>148</v>
      </c>
      <c r="E218" s="71">
        <v>1.4262235664753732E-5</v>
      </c>
      <c r="F218" s="64">
        <v>28</v>
      </c>
      <c r="G218" s="70">
        <v>6.4105700446549395E-3</v>
      </c>
    </row>
    <row r="219" spans="1:7" x14ac:dyDescent="0.3">
      <c r="A219" s="62" t="s">
        <v>183</v>
      </c>
      <c r="B219" s="63">
        <v>174</v>
      </c>
      <c r="C219" s="68">
        <v>2.3720343139840103E-5</v>
      </c>
      <c r="D219" s="63">
        <v>170</v>
      </c>
      <c r="E219" s="69">
        <v>3.6643369580018269E-6</v>
      </c>
      <c r="F219" s="62">
        <v>175</v>
      </c>
      <c r="G219" s="68">
        <v>1.7942271283376519E-5</v>
      </c>
    </row>
    <row r="220" spans="1:7" x14ac:dyDescent="0.3">
      <c r="A220" s="64" t="s">
        <v>120</v>
      </c>
      <c r="B220" s="65">
        <v>95</v>
      </c>
      <c r="C220" s="70">
        <v>2.7552174380500135E-4</v>
      </c>
      <c r="D220" s="65">
        <v>226</v>
      </c>
      <c r="E220" s="71">
        <v>8.1172729763486387E-8</v>
      </c>
      <c r="F220" s="64">
        <v>111</v>
      </c>
      <c r="G220" s="70">
        <v>1.0944077722564098E-4</v>
      </c>
    </row>
    <row r="221" spans="1:7" x14ac:dyDescent="0.3">
      <c r="A221" s="62" t="s">
        <v>234</v>
      </c>
      <c r="B221" s="63">
        <v>222</v>
      </c>
      <c r="C221" s="68">
        <v>4.4116452773478639E-7</v>
      </c>
      <c r="D221" s="63">
        <v>119</v>
      </c>
      <c r="E221" s="69">
        <v>5.3665557932633384E-5</v>
      </c>
      <c r="F221" s="62">
        <v>227</v>
      </c>
      <c r="G221" s="68">
        <v>2.2124119932106508E-7</v>
      </c>
    </row>
    <row r="222" spans="1:7" x14ac:dyDescent="0.3">
      <c r="A222" s="64" t="s">
        <v>141</v>
      </c>
      <c r="B222" s="65">
        <v>137</v>
      </c>
      <c r="C222" s="70">
        <v>8.0780400380084659E-5</v>
      </c>
      <c r="D222" s="65">
        <v>80</v>
      </c>
      <c r="E222" s="71">
        <v>4.6185045754100419E-4</v>
      </c>
      <c r="F222" s="64">
        <v>133</v>
      </c>
      <c r="G222" s="70">
        <v>6.4215616309830516E-5</v>
      </c>
    </row>
    <row r="223" spans="1:7" x14ac:dyDescent="0.3">
      <c r="A223" s="62" t="s">
        <v>87</v>
      </c>
      <c r="B223" s="63">
        <v>74</v>
      </c>
      <c r="C223" s="68">
        <v>6.9158341266894238E-4</v>
      </c>
      <c r="D223" s="63">
        <v>47</v>
      </c>
      <c r="E223" s="69">
        <v>2.1229615612492298E-3</v>
      </c>
      <c r="F223" s="62">
        <v>79</v>
      </c>
      <c r="G223" s="68">
        <v>5.5123678137684786E-4</v>
      </c>
    </row>
    <row r="224" spans="1:7" x14ac:dyDescent="0.3">
      <c r="A224" s="64" t="s">
        <v>38</v>
      </c>
      <c r="B224" s="65">
        <v>21</v>
      </c>
      <c r="C224" s="70">
        <v>1.008973454136588E-2</v>
      </c>
      <c r="D224" s="65">
        <v>12</v>
      </c>
      <c r="E224" s="71">
        <v>1.9722910419835329E-2</v>
      </c>
      <c r="F224" s="64">
        <v>30</v>
      </c>
      <c r="G224" s="70">
        <v>5.2227369031490273E-3</v>
      </c>
    </row>
    <row r="225" spans="1:7" x14ac:dyDescent="0.3">
      <c r="A225" s="62" t="s">
        <v>15</v>
      </c>
      <c r="B225" s="63">
        <v>5</v>
      </c>
      <c r="C225" s="68">
        <v>3.6901720682838333E-2</v>
      </c>
      <c r="D225" s="63">
        <v>86</v>
      </c>
      <c r="E225" s="69">
        <v>2.7924639505426673E-4</v>
      </c>
      <c r="F225" s="62">
        <v>7</v>
      </c>
      <c r="G225" s="68">
        <v>2.6406978434492401E-2</v>
      </c>
    </row>
    <row r="226" spans="1:7" x14ac:dyDescent="0.3">
      <c r="A226" s="64" t="s">
        <v>81</v>
      </c>
      <c r="B226" s="65">
        <v>59</v>
      </c>
      <c r="C226" s="70">
        <v>1.4144632453650672E-3</v>
      </c>
      <c r="D226" s="65">
        <v>142</v>
      </c>
      <c r="E226" s="71">
        <v>1.8195247712227501E-5</v>
      </c>
      <c r="F226" s="64">
        <v>73</v>
      </c>
      <c r="G226" s="70">
        <v>7.209455885777966E-4</v>
      </c>
    </row>
    <row r="227" spans="1:7" x14ac:dyDescent="0.3">
      <c r="A227" s="62" t="s">
        <v>142</v>
      </c>
      <c r="B227" s="63">
        <v>119</v>
      </c>
      <c r="C227" s="68">
        <v>1.3217417066884102E-4</v>
      </c>
      <c r="D227" s="63">
        <v>185</v>
      </c>
      <c r="E227" s="69">
        <v>2.0708049861826506E-6</v>
      </c>
      <c r="F227" s="62">
        <v>135</v>
      </c>
      <c r="G227" s="68">
        <v>6.2543072830250905E-5</v>
      </c>
    </row>
    <row r="228" spans="1:7" x14ac:dyDescent="0.3">
      <c r="A228" s="64" t="s">
        <v>209</v>
      </c>
      <c r="B228" s="65">
        <v>196</v>
      </c>
      <c r="C228" s="70">
        <v>6.9011611209958233E-6</v>
      </c>
      <c r="D228" s="65">
        <v>205</v>
      </c>
      <c r="E228" s="71">
        <v>4.9758832458824215E-7</v>
      </c>
      <c r="F228" s="64">
        <v>201</v>
      </c>
      <c r="G228" s="70">
        <v>3.950238337259394E-6</v>
      </c>
    </row>
    <row r="229" spans="1:7" x14ac:dyDescent="0.3">
      <c r="A229" s="62" t="s">
        <v>226</v>
      </c>
      <c r="B229" s="63">
        <v>230</v>
      </c>
      <c r="C229" s="68">
        <v>2.5065406996208301E-8</v>
      </c>
      <c r="D229" s="63">
        <v>99</v>
      </c>
      <c r="E229" s="69">
        <v>1.27349388578628E-4</v>
      </c>
      <c r="F229" s="62">
        <v>225</v>
      </c>
      <c r="G229" s="68">
        <v>3.1373535274004848E-7</v>
      </c>
    </row>
    <row r="230" spans="1:7" x14ac:dyDescent="0.3">
      <c r="A230" s="64" t="s">
        <v>89</v>
      </c>
      <c r="B230" s="65">
        <v>66</v>
      </c>
      <c r="C230" s="70">
        <v>1.061276673065802E-3</v>
      </c>
      <c r="D230" s="65">
        <v>6</v>
      </c>
      <c r="E230" s="71">
        <v>3.9315199316227852E-2</v>
      </c>
      <c r="F230" s="64">
        <v>81</v>
      </c>
      <c r="G230" s="70">
        <v>4.907292382123489E-4</v>
      </c>
    </row>
    <row r="231" spans="1:7" x14ac:dyDescent="0.3">
      <c r="A231" s="62" t="s">
        <v>16</v>
      </c>
      <c r="B231" s="63">
        <v>34</v>
      </c>
      <c r="C231" s="68">
        <v>5.498844248205334E-3</v>
      </c>
      <c r="D231" s="63">
        <v>227</v>
      </c>
      <c r="E231" s="69">
        <v>3.3276794567770156E-8</v>
      </c>
      <c r="F231" s="62">
        <v>8</v>
      </c>
      <c r="G231" s="68">
        <v>2.6157663152664472E-2</v>
      </c>
    </row>
    <row r="232" spans="1:7" x14ac:dyDescent="0.3">
      <c r="A232" s="64" t="s">
        <v>239</v>
      </c>
      <c r="B232" s="65">
        <v>228</v>
      </c>
      <c r="C232" s="70">
        <v>4.1762442852078301E-8</v>
      </c>
      <c r="D232" s="65">
        <v>181</v>
      </c>
      <c r="E232" s="71">
        <v>2.5398699034254191E-6</v>
      </c>
      <c r="F232" s="64">
        <v>231</v>
      </c>
      <c r="G232" s="70">
        <v>3.6578458036451996E-8</v>
      </c>
    </row>
    <row r="233" spans="1:7" x14ac:dyDescent="0.3">
      <c r="A233" s="62" t="s">
        <v>211</v>
      </c>
      <c r="B233" s="63">
        <v>197</v>
      </c>
      <c r="C233" s="68">
        <v>5.7105470253055379E-6</v>
      </c>
      <c r="D233" s="63" t="e">
        <v>#N/A</v>
      </c>
      <c r="E233" s="69">
        <v>0</v>
      </c>
      <c r="F233" s="62">
        <v>203</v>
      </c>
      <c r="G233" s="68">
        <v>3.7735421549203908E-6</v>
      </c>
    </row>
    <row r="234" spans="1:7" x14ac:dyDescent="0.3">
      <c r="A234" s="64" t="s">
        <v>242</v>
      </c>
      <c r="B234" s="65" t="e">
        <v>#N/A</v>
      </c>
      <c r="C234" s="70">
        <v>0</v>
      </c>
      <c r="D234" s="65">
        <v>155</v>
      </c>
      <c r="E234" s="71">
        <v>9.6829042027831411E-6</v>
      </c>
      <c r="F234" s="64" t="e">
        <v>#N/A</v>
      </c>
      <c r="G234" s="70">
        <v>0</v>
      </c>
    </row>
    <row r="235" spans="1:7" x14ac:dyDescent="0.3">
      <c r="A235" s="62" t="s">
        <v>129</v>
      </c>
      <c r="B235" s="63">
        <v>110</v>
      </c>
      <c r="C235" s="68">
        <v>1.8317197396268515E-4</v>
      </c>
      <c r="D235" s="63">
        <v>127</v>
      </c>
      <c r="E235" s="69">
        <v>4.1712627756328388E-5</v>
      </c>
      <c r="F235" s="62">
        <v>123</v>
      </c>
      <c r="G235" s="68">
        <v>7.7185410157584925E-5</v>
      </c>
    </row>
    <row r="236" spans="1:7" x14ac:dyDescent="0.3">
      <c r="A236" s="64" t="s">
        <v>154</v>
      </c>
      <c r="B236" s="65">
        <v>145</v>
      </c>
      <c r="C236" s="70">
        <v>6.5231956632617535E-5</v>
      </c>
      <c r="D236" s="65">
        <v>132</v>
      </c>
      <c r="E236" s="71">
        <v>2.6679627254047483E-5</v>
      </c>
      <c r="F236" s="64">
        <v>146</v>
      </c>
      <c r="G236" s="70">
        <v>5.0863715140229903E-5</v>
      </c>
    </row>
    <row r="237" spans="1:7" x14ac:dyDescent="0.3">
      <c r="A237" s="62" t="s">
        <v>177</v>
      </c>
      <c r="B237" s="63">
        <v>180</v>
      </c>
      <c r="C237" s="68">
        <v>1.9724669632136619E-5</v>
      </c>
      <c r="D237" s="63" t="e">
        <v>#N/A</v>
      </c>
      <c r="E237" s="69">
        <v>0</v>
      </c>
      <c r="F237" s="62">
        <v>169</v>
      </c>
      <c r="G237" s="68">
        <v>2.3973537072469135E-5</v>
      </c>
    </row>
    <row r="239" spans="1:7" x14ac:dyDescent="0.3">
      <c r="A239" t="s">
        <v>366</v>
      </c>
    </row>
  </sheetData>
  <autoFilter ref="A2:G237" xr:uid="{14448058-9E52-4AD3-A67F-2D6854DE3F2C}"/>
  <mergeCells count="1">
    <mergeCell ref="A1:G1"/>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AFBF5-1E73-4C11-B5BD-9EB55C97073D}">
  <sheetPr codeName="Sheet7"/>
  <dimension ref="A1:H2162"/>
  <sheetViews>
    <sheetView topLeftCell="C1" workbookViewId="0">
      <selection activeCell="M8" sqref="M8:M9"/>
    </sheetView>
  </sheetViews>
  <sheetFormatPr defaultRowHeight="14.4" x14ac:dyDescent="0.3"/>
  <cols>
    <col min="1" max="1" width="49" style="75" bestFit="1" customWidth="1"/>
    <col min="2" max="2" width="12.109375" style="76" customWidth="1"/>
    <col min="3" max="3" width="28.44140625" style="75" bestFit="1" customWidth="1"/>
    <col min="4" max="4" width="25.5546875" style="75" bestFit="1" customWidth="1"/>
    <col min="5" max="5" width="37.5546875" style="79" bestFit="1" customWidth="1"/>
    <col min="6" max="6" width="36.33203125" style="79" customWidth="1"/>
    <col min="7" max="7" width="36.6640625" style="75" bestFit="1" customWidth="1"/>
    <col min="8" max="8" width="24.88671875" style="75" customWidth="1"/>
  </cols>
  <sheetData>
    <row r="1" spans="1:8" x14ac:dyDescent="0.3">
      <c r="A1" s="60" t="s">
        <v>386</v>
      </c>
      <c r="B1" s="60"/>
      <c r="C1" s="60"/>
      <c r="D1" s="60"/>
      <c r="E1" s="60"/>
      <c r="F1" s="60"/>
      <c r="G1" s="60"/>
      <c r="H1" s="60"/>
    </row>
    <row r="2" spans="1:8" x14ac:dyDescent="0.3">
      <c r="A2" t="s">
        <v>0</v>
      </c>
      <c r="B2" s="33" t="s">
        <v>246</v>
      </c>
      <c r="C2" s="85" t="s">
        <v>369</v>
      </c>
      <c r="D2" s="85" t="s">
        <v>370</v>
      </c>
      <c r="E2" s="16" t="s">
        <v>374</v>
      </c>
      <c r="F2" s="16" t="s">
        <v>373</v>
      </c>
      <c r="G2" t="s">
        <v>372</v>
      </c>
      <c r="H2" t="s">
        <v>371</v>
      </c>
    </row>
    <row r="3" spans="1:8" x14ac:dyDescent="0.3">
      <c r="A3" t="s">
        <v>198</v>
      </c>
      <c r="B3" s="33">
        <v>44562</v>
      </c>
      <c r="C3" s="85">
        <v>0</v>
      </c>
      <c r="D3" s="85">
        <v>0</v>
      </c>
      <c r="E3" s="16">
        <v>0</v>
      </c>
      <c r="F3" s="16">
        <v>0</v>
      </c>
      <c r="G3">
        <v>96</v>
      </c>
      <c r="H3">
        <v>96</v>
      </c>
    </row>
    <row r="4" spans="1:8" x14ac:dyDescent="0.3">
      <c r="A4" t="s">
        <v>198</v>
      </c>
      <c r="B4" s="33">
        <v>44197</v>
      </c>
      <c r="C4" s="85">
        <v>0</v>
      </c>
      <c r="D4" s="85">
        <v>0</v>
      </c>
      <c r="E4" s="16">
        <v>0</v>
      </c>
      <c r="F4" s="16">
        <v>0</v>
      </c>
      <c r="G4">
        <v>96</v>
      </c>
      <c r="H4">
        <v>96</v>
      </c>
    </row>
    <row r="5" spans="1:8" x14ac:dyDescent="0.3">
      <c r="A5" t="s">
        <v>198</v>
      </c>
      <c r="B5" s="33">
        <v>43831</v>
      </c>
      <c r="C5" s="85">
        <v>0</v>
      </c>
      <c r="D5" s="85">
        <v>0</v>
      </c>
      <c r="E5" s="16">
        <v>0</v>
      </c>
      <c r="F5" s="16">
        <v>0</v>
      </c>
      <c r="G5">
        <v>96</v>
      </c>
      <c r="H5">
        <v>96</v>
      </c>
    </row>
    <row r="6" spans="1:8" x14ac:dyDescent="0.3">
      <c r="A6" t="s">
        <v>198</v>
      </c>
      <c r="B6" s="33">
        <v>43466</v>
      </c>
      <c r="C6" s="85">
        <v>8568013876</v>
      </c>
      <c r="D6" s="85">
        <v>870488512</v>
      </c>
      <c r="E6" s="16">
        <v>0</v>
      </c>
      <c r="F6" s="16">
        <v>0</v>
      </c>
      <c r="G6">
        <v>96</v>
      </c>
      <c r="H6">
        <v>96</v>
      </c>
    </row>
    <row r="7" spans="1:8" x14ac:dyDescent="0.3">
      <c r="A7" t="s">
        <v>198</v>
      </c>
      <c r="B7" s="33">
        <v>43101</v>
      </c>
      <c r="C7" s="85">
        <v>7406590324</v>
      </c>
      <c r="D7" s="85">
        <v>884504496</v>
      </c>
      <c r="E7" s="16">
        <v>0</v>
      </c>
      <c r="F7" s="16">
        <v>0</v>
      </c>
      <c r="G7">
        <v>96</v>
      </c>
      <c r="H7">
        <v>96</v>
      </c>
    </row>
    <row r="8" spans="1:8" x14ac:dyDescent="0.3">
      <c r="A8" t="s">
        <v>155</v>
      </c>
      <c r="B8" s="33">
        <v>44562</v>
      </c>
      <c r="C8" s="85">
        <v>8407345270</v>
      </c>
      <c r="D8" s="85">
        <v>4306234747</v>
      </c>
      <c r="E8" s="16">
        <v>4.1839399999999999E-4</v>
      </c>
      <c r="F8" s="16">
        <v>2.2885099999999999E-4</v>
      </c>
      <c r="G8">
        <v>78</v>
      </c>
      <c r="H8">
        <v>77</v>
      </c>
    </row>
    <row r="9" spans="1:8" x14ac:dyDescent="0.3">
      <c r="A9" t="s">
        <v>155</v>
      </c>
      <c r="B9" s="33">
        <v>44197</v>
      </c>
      <c r="C9" s="85">
        <v>7734905145</v>
      </c>
      <c r="D9" s="85">
        <v>3562297235</v>
      </c>
      <c r="E9" s="16">
        <v>4.1839399999999999E-4</v>
      </c>
      <c r="F9" s="16">
        <v>2.2885099999999999E-4</v>
      </c>
      <c r="G9">
        <v>78</v>
      </c>
      <c r="H9">
        <v>77</v>
      </c>
    </row>
    <row r="10" spans="1:8" x14ac:dyDescent="0.3">
      <c r="A10" t="s">
        <v>155</v>
      </c>
      <c r="B10" s="33">
        <v>43831</v>
      </c>
      <c r="C10" s="85">
        <v>5410943446</v>
      </c>
      <c r="D10" s="85">
        <v>2415632335</v>
      </c>
      <c r="E10" s="16">
        <v>4.1839399999999999E-4</v>
      </c>
      <c r="F10" s="16">
        <v>2.2885099999999999E-4</v>
      </c>
      <c r="G10">
        <v>78</v>
      </c>
      <c r="H10">
        <v>77</v>
      </c>
    </row>
    <row r="11" spans="1:8" x14ac:dyDescent="0.3">
      <c r="A11" t="s">
        <v>155</v>
      </c>
      <c r="B11" s="33">
        <v>43466</v>
      </c>
      <c r="C11" s="85">
        <v>5908003380</v>
      </c>
      <c r="D11" s="85">
        <v>2719428708</v>
      </c>
      <c r="E11" s="16">
        <v>4.1839399999999999E-4</v>
      </c>
      <c r="F11" s="16">
        <v>2.2885099999999999E-4</v>
      </c>
      <c r="G11">
        <v>78</v>
      </c>
      <c r="H11">
        <v>77</v>
      </c>
    </row>
    <row r="12" spans="1:8" x14ac:dyDescent="0.3">
      <c r="A12" t="s">
        <v>155</v>
      </c>
      <c r="B12" s="33">
        <v>43101</v>
      </c>
      <c r="C12" s="85">
        <v>5941286949</v>
      </c>
      <c r="D12" s="85">
        <v>2875859778</v>
      </c>
      <c r="E12" s="16">
        <v>4.1839399999999999E-4</v>
      </c>
      <c r="F12" s="16">
        <v>2.2885099999999999E-4</v>
      </c>
      <c r="G12">
        <v>78</v>
      </c>
      <c r="H12">
        <v>77</v>
      </c>
    </row>
    <row r="13" spans="1:8" x14ac:dyDescent="0.3">
      <c r="A13" t="s">
        <v>78</v>
      </c>
      <c r="B13" s="33">
        <v>44562</v>
      </c>
      <c r="C13" s="85">
        <v>0</v>
      </c>
      <c r="D13" s="85">
        <v>0</v>
      </c>
      <c r="E13" s="16">
        <v>0</v>
      </c>
      <c r="F13" s="16">
        <v>0</v>
      </c>
      <c r="G13">
        <v>96</v>
      </c>
      <c r="H13">
        <v>96</v>
      </c>
    </row>
    <row r="14" spans="1:8" x14ac:dyDescent="0.3">
      <c r="A14" t="s">
        <v>78</v>
      </c>
      <c r="B14" s="33">
        <v>44197</v>
      </c>
      <c r="C14" s="85">
        <v>0</v>
      </c>
      <c r="D14" s="85">
        <v>0</v>
      </c>
      <c r="E14" s="16">
        <v>0</v>
      </c>
      <c r="F14" s="16">
        <v>0</v>
      </c>
      <c r="G14">
        <v>96</v>
      </c>
      <c r="H14">
        <v>96</v>
      </c>
    </row>
    <row r="15" spans="1:8" x14ac:dyDescent="0.3">
      <c r="A15" t="s">
        <v>78</v>
      </c>
      <c r="B15" s="33">
        <v>43831</v>
      </c>
      <c r="C15" s="85">
        <v>0</v>
      </c>
      <c r="D15" s="85">
        <v>0</v>
      </c>
      <c r="E15" s="16">
        <v>0</v>
      </c>
      <c r="F15" s="16">
        <v>0</v>
      </c>
      <c r="G15">
        <v>96</v>
      </c>
      <c r="H15">
        <v>96</v>
      </c>
    </row>
    <row r="16" spans="1:8" x14ac:dyDescent="0.3">
      <c r="A16" t="s">
        <v>78</v>
      </c>
      <c r="B16" s="33">
        <v>43466</v>
      </c>
      <c r="C16" s="85">
        <v>0</v>
      </c>
      <c r="D16" s="85">
        <v>0</v>
      </c>
      <c r="E16" s="16">
        <v>0</v>
      </c>
      <c r="F16" s="16">
        <v>0</v>
      </c>
      <c r="G16">
        <v>96</v>
      </c>
      <c r="H16">
        <v>96</v>
      </c>
    </row>
    <row r="17" spans="1:8" x14ac:dyDescent="0.3">
      <c r="A17" t="s">
        <v>78</v>
      </c>
      <c r="B17" s="33">
        <v>43101</v>
      </c>
      <c r="C17" s="85">
        <v>0</v>
      </c>
      <c r="D17" s="85">
        <v>0</v>
      </c>
      <c r="E17" s="16">
        <v>0</v>
      </c>
      <c r="F17" s="16">
        <v>0</v>
      </c>
      <c r="G17">
        <v>96</v>
      </c>
      <c r="H17">
        <v>96</v>
      </c>
    </row>
    <row r="18" spans="1:8" x14ac:dyDescent="0.3">
      <c r="A18" t="s">
        <v>215</v>
      </c>
      <c r="B18" s="33">
        <v>44562</v>
      </c>
      <c r="C18" s="85">
        <v>1864440632</v>
      </c>
      <c r="D18" s="85">
        <v>386142995</v>
      </c>
      <c r="E18" s="16">
        <v>9.2784515340000001E-5</v>
      </c>
      <c r="F18" s="16">
        <v>2.0521189440000002E-5</v>
      </c>
      <c r="G18">
        <v>89</v>
      </c>
      <c r="H18">
        <v>89</v>
      </c>
    </row>
    <row r="19" spans="1:8" x14ac:dyDescent="0.3">
      <c r="A19" t="s">
        <v>215</v>
      </c>
      <c r="B19" s="33">
        <v>44197</v>
      </c>
      <c r="C19" s="85">
        <v>1563492399</v>
      </c>
      <c r="D19" s="85">
        <v>163974317</v>
      </c>
      <c r="E19" s="16">
        <v>9.2784515340000001E-5</v>
      </c>
      <c r="F19" s="16">
        <v>2.0521189440000002E-5</v>
      </c>
      <c r="G19">
        <v>89</v>
      </c>
      <c r="H19">
        <v>89</v>
      </c>
    </row>
    <row r="20" spans="1:8" x14ac:dyDescent="0.3">
      <c r="A20" t="s">
        <v>215</v>
      </c>
      <c r="B20" s="33">
        <v>43831</v>
      </c>
      <c r="C20" s="85">
        <v>1494812273</v>
      </c>
      <c r="D20" s="85">
        <v>166781089</v>
      </c>
      <c r="E20" s="16">
        <v>9.2784515340000001E-5</v>
      </c>
      <c r="F20" s="16">
        <v>2.0521189440000002E-5</v>
      </c>
      <c r="G20">
        <v>89</v>
      </c>
      <c r="H20">
        <v>89</v>
      </c>
    </row>
    <row r="21" spans="1:8" x14ac:dyDescent="0.3">
      <c r="A21" t="s">
        <v>215</v>
      </c>
      <c r="B21" s="33">
        <v>43466</v>
      </c>
      <c r="C21" s="85">
        <v>1539071291</v>
      </c>
      <c r="D21" s="85">
        <v>125151573</v>
      </c>
      <c r="E21" s="16">
        <v>9.2784515340000001E-5</v>
      </c>
      <c r="F21" s="16">
        <v>2.0521189440000002E-5</v>
      </c>
      <c r="G21">
        <v>89</v>
      </c>
      <c r="H21">
        <v>89</v>
      </c>
    </row>
    <row r="22" spans="1:8" x14ac:dyDescent="0.3">
      <c r="A22" t="s">
        <v>215</v>
      </c>
      <c r="B22" s="33">
        <v>43101</v>
      </c>
      <c r="C22" s="85">
        <v>1609618777</v>
      </c>
      <c r="D22" s="85">
        <v>129335364</v>
      </c>
      <c r="E22" s="16">
        <v>9.2784515340000001E-5</v>
      </c>
      <c r="F22" s="16">
        <v>2.0521189440000002E-5</v>
      </c>
      <c r="G22">
        <v>89</v>
      </c>
      <c r="H22">
        <v>89</v>
      </c>
    </row>
    <row r="23" spans="1:8" x14ac:dyDescent="0.3">
      <c r="A23" t="s">
        <v>95</v>
      </c>
      <c r="B23" s="33">
        <v>44562</v>
      </c>
      <c r="C23" s="85">
        <v>17802935241</v>
      </c>
      <c r="D23" s="85">
        <v>51274951711</v>
      </c>
      <c r="E23" s="16">
        <v>8.8596900000000001E-4</v>
      </c>
      <c r="F23" s="16">
        <v>2.7249570000000001E-3</v>
      </c>
      <c r="G23">
        <v>55</v>
      </c>
      <c r="H23">
        <v>40</v>
      </c>
    </row>
    <row r="24" spans="1:8" x14ac:dyDescent="0.3">
      <c r="A24" t="s">
        <v>95</v>
      </c>
      <c r="B24" s="33">
        <v>44197</v>
      </c>
      <c r="C24" s="85">
        <v>11378927920</v>
      </c>
      <c r="D24" s="85">
        <v>34472161956</v>
      </c>
      <c r="E24" s="16">
        <v>8.8596900000000001E-4</v>
      </c>
      <c r="F24" s="16">
        <v>2.7249570000000001E-3</v>
      </c>
      <c r="G24">
        <v>55</v>
      </c>
      <c r="H24">
        <v>40</v>
      </c>
    </row>
    <row r="25" spans="1:8" x14ac:dyDescent="0.3">
      <c r="A25" t="s">
        <v>95</v>
      </c>
      <c r="B25" s="33">
        <v>43831</v>
      </c>
      <c r="C25" s="85">
        <v>9337925708</v>
      </c>
      <c r="D25" s="85">
        <v>22134505473</v>
      </c>
      <c r="E25" s="16">
        <v>8.8596900000000001E-4</v>
      </c>
      <c r="F25" s="16">
        <v>2.7249570000000001E-3</v>
      </c>
      <c r="G25">
        <v>55</v>
      </c>
      <c r="H25">
        <v>40</v>
      </c>
    </row>
    <row r="26" spans="1:8" x14ac:dyDescent="0.3">
      <c r="A26" t="s">
        <v>95</v>
      </c>
      <c r="B26" s="33">
        <v>43466</v>
      </c>
      <c r="C26" s="85">
        <v>13961640425</v>
      </c>
      <c r="D26" s="85">
        <v>35432454858</v>
      </c>
      <c r="E26" s="16">
        <v>8.8596900000000001E-4</v>
      </c>
      <c r="F26" s="16">
        <v>2.7249570000000001E-3</v>
      </c>
      <c r="G26">
        <v>55</v>
      </c>
      <c r="H26">
        <v>40</v>
      </c>
    </row>
    <row r="27" spans="1:8" x14ac:dyDescent="0.3">
      <c r="A27" t="s">
        <v>95</v>
      </c>
      <c r="B27" s="33">
        <v>43101</v>
      </c>
      <c r="C27" s="85">
        <v>16006910579</v>
      </c>
      <c r="D27" s="85">
        <v>40664718814</v>
      </c>
      <c r="E27" s="16">
        <v>8.8596900000000001E-4</v>
      </c>
      <c r="F27" s="16">
        <v>2.7249570000000001E-3</v>
      </c>
      <c r="G27">
        <v>55</v>
      </c>
      <c r="H27">
        <v>40</v>
      </c>
    </row>
    <row r="28" spans="1:8" x14ac:dyDescent="0.3">
      <c r="A28" t="s">
        <v>108</v>
      </c>
      <c r="B28" s="33">
        <v>44562</v>
      </c>
      <c r="C28" s="85">
        <v>0</v>
      </c>
      <c r="D28" s="85">
        <v>0</v>
      </c>
      <c r="E28" s="16">
        <v>0</v>
      </c>
      <c r="F28" s="16">
        <v>0</v>
      </c>
      <c r="G28">
        <v>96</v>
      </c>
      <c r="H28">
        <v>96</v>
      </c>
    </row>
    <row r="29" spans="1:8" x14ac:dyDescent="0.3">
      <c r="A29" t="s">
        <v>108</v>
      </c>
      <c r="B29" s="33">
        <v>44197</v>
      </c>
      <c r="C29" s="85">
        <v>0</v>
      </c>
      <c r="D29" s="85">
        <v>0</v>
      </c>
      <c r="E29" s="16">
        <v>0</v>
      </c>
      <c r="F29" s="16">
        <v>0</v>
      </c>
      <c r="G29">
        <v>96</v>
      </c>
      <c r="H29">
        <v>96</v>
      </c>
    </row>
    <row r="30" spans="1:8" x14ac:dyDescent="0.3">
      <c r="A30" t="s">
        <v>108</v>
      </c>
      <c r="B30" s="33">
        <v>43831</v>
      </c>
      <c r="C30" s="85">
        <v>0</v>
      </c>
      <c r="D30" s="85">
        <v>0</v>
      </c>
      <c r="E30" s="16">
        <v>0</v>
      </c>
      <c r="F30" s="16">
        <v>0</v>
      </c>
      <c r="G30">
        <v>96</v>
      </c>
      <c r="H30">
        <v>96</v>
      </c>
    </row>
    <row r="31" spans="1:8" x14ac:dyDescent="0.3">
      <c r="A31" t="s">
        <v>108</v>
      </c>
      <c r="B31" s="33">
        <v>43466</v>
      </c>
      <c r="C31" s="85">
        <v>568340063</v>
      </c>
      <c r="D31" s="85">
        <v>37400118</v>
      </c>
      <c r="E31" s="16">
        <v>0</v>
      </c>
      <c r="F31" s="16">
        <v>0</v>
      </c>
      <c r="G31">
        <v>96</v>
      </c>
      <c r="H31">
        <v>96</v>
      </c>
    </row>
    <row r="32" spans="1:8" x14ac:dyDescent="0.3">
      <c r="A32" t="s">
        <v>108</v>
      </c>
      <c r="B32" s="33">
        <v>43101</v>
      </c>
      <c r="C32" s="85">
        <v>569155190</v>
      </c>
      <c r="D32" s="85">
        <v>25841081</v>
      </c>
      <c r="E32" s="16">
        <v>0</v>
      </c>
      <c r="F32" s="16">
        <v>0</v>
      </c>
      <c r="G32">
        <v>96</v>
      </c>
      <c r="H32">
        <v>96</v>
      </c>
    </row>
    <row r="33" spans="1:8" x14ac:dyDescent="0.3">
      <c r="A33" t="s">
        <v>46</v>
      </c>
      <c r="B33" s="33">
        <v>44562</v>
      </c>
      <c r="C33" s="85">
        <v>81522681076</v>
      </c>
      <c r="D33" s="85">
        <v>88445718838</v>
      </c>
      <c r="E33" s="16">
        <v>4.0570040000000003E-3</v>
      </c>
      <c r="F33" s="16">
        <v>4.7003610000000001E-3</v>
      </c>
      <c r="G33">
        <v>36</v>
      </c>
      <c r="H33">
        <v>32</v>
      </c>
    </row>
    <row r="34" spans="1:8" x14ac:dyDescent="0.3">
      <c r="A34" t="s">
        <v>46</v>
      </c>
      <c r="B34" s="33">
        <v>44197</v>
      </c>
      <c r="C34" s="85">
        <v>63183637614</v>
      </c>
      <c r="D34" s="85">
        <v>77934314986</v>
      </c>
      <c r="E34" s="16">
        <v>4.0570040000000003E-3</v>
      </c>
      <c r="F34" s="16">
        <v>4.7003610000000001E-3</v>
      </c>
      <c r="G34">
        <v>36</v>
      </c>
      <c r="H34">
        <v>32</v>
      </c>
    </row>
    <row r="35" spans="1:8" x14ac:dyDescent="0.3">
      <c r="A35" t="s">
        <v>46</v>
      </c>
      <c r="B35" s="33">
        <v>43831</v>
      </c>
      <c r="C35" s="85">
        <v>42355505399</v>
      </c>
      <c r="D35" s="85">
        <v>54883822445</v>
      </c>
      <c r="E35" s="16">
        <v>4.0570040000000003E-3</v>
      </c>
      <c r="F35" s="16">
        <v>4.7003610000000001E-3</v>
      </c>
      <c r="G35">
        <v>36</v>
      </c>
      <c r="H35">
        <v>32</v>
      </c>
    </row>
    <row r="36" spans="1:8" x14ac:dyDescent="0.3">
      <c r="A36" t="s">
        <v>46</v>
      </c>
      <c r="B36" s="33">
        <v>43466</v>
      </c>
      <c r="C36" s="85">
        <v>49125029975</v>
      </c>
      <c r="D36" s="85">
        <v>65114127659</v>
      </c>
      <c r="E36" s="16">
        <v>4.0570040000000003E-3</v>
      </c>
      <c r="F36" s="16">
        <v>4.7003610000000001E-3</v>
      </c>
      <c r="G36">
        <v>36</v>
      </c>
      <c r="H36">
        <v>32</v>
      </c>
    </row>
    <row r="37" spans="1:8" x14ac:dyDescent="0.3">
      <c r="A37" t="s">
        <v>46</v>
      </c>
      <c r="B37" s="33">
        <v>43101</v>
      </c>
      <c r="C37" s="85">
        <v>65440966165</v>
      </c>
      <c r="D37" s="85">
        <v>61558357420</v>
      </c>
      <c r="E37" s="16">
        <v>4.0570040000000003E-3</v>
      </c>
      <c r="F37" s="16">
        <v>4.7003610000000001E-3</v>
      </c>
      <c r="G37">
        <v>36</v>
      </c>
      <c r="H37">
        <v>32</v>
      </c>
    </row>
    <row r="38" spans="1:8" x14ac:dyDescent="0.3">
      <c r="A38" t="s">
        <v>153</v>
      </c>
      <c r="B38" s="33">
        <v>44562</v>
      </c>
      <c r="C38" s="85">
        <v>8633201109</v>
      </c>
      <c r="D38" s="85">
        <v>5306984160</v>
      </c>
      <c r="E38" s="16">
        <v>4.2963399999999997E-4</v>
      </c>
      <c r="F38" s="16">
        <v>2.8203400000000002E-4</v>
      </c>
      <c r="G38">
        <v>75</v>
      </c>
      <c r="H38">
        <v>74</v>
      </c>
    </row>
    <row r="39" spans="1:8" x14ac:dyDescent="0.3">
      <c r="A39" t="s">
        <v>153</v>
      </c>
      <c r="B39" s="33">
        <v>44197</v>
      </c>
      <c r="C39" s="85">
        <v>5323905109</v>
      </c>
      <c r="D39" s="85">
        <v>2964798290</v>
      </c>
      <c r="E39" s="16">
        <v>4.2963399999999997E-4</v>
      </c>
      <c r="F39" s="16">
        <v>2.8203400000000002E-4</v>
      </c>
      <c r="G39">
        <v>75</v>
      </c>
      <c r="H39">
        <v>74</v>
      </c>
    </row>
    <row r="40" spans="1:8" x14ac:dyDescent="0.3">
      <c r="A40" t="s">
        <v>153</v>
      </c>
      <c r="B40" s="33">
        <v>43831</v>
      </c>
      <c r="C40" s="85">
        <v>4451099637</v>
      </c>
      <c r="D40" s="85">
        <v>2332082153</v>
      </c>
      <c r="E40" s="16">
        <v>4.2963399999999997E-4</v>
      </c>
      <c r="F40" s="16">
        <v>2.8203400000000002E-4</v>
      </c>
      <c r="G40">
        <v>75</v>
      </c>
      <c r="H40">
        <v>74</v>
      </c>
    </row>
    <row r="41" spans="1:8" x14ac:dyDescent="0.3">
      <c r="A41" t="s">
        <v>153</v>
      </c>
      <c r="B41" s="33">
        <v>43466</v>
      </c>
      <c r="C41" s="85">
        <v>5062814717</v>
      </c>
      <c r="D41" s="85">
        <v>2618637445</v>
      </c>
      <c r="E41" s="16">
        <v>4.2963399999999997E-4</v>
      </c>
      <c r="F41" s="16">
        <v>2.8203400000000002E-4</v>
      </c>
      <c r="G41">
        <v>75</v>
      </c>
      <c r="H41">
        <v>74</v>
      </c>
    </row>
    <row r="42" spans="1:8" x14ac:dyDescent="0.3">
      <c r="A42" t="s">
        <v>153</v>
      </c>
      <c r="B42" s="33">
        <v>43101</v>
      </c>
      <c r="C42" s="85">
        <v>4809614541</v>
      </c>
      <c r="D42" s="85">
        <v>2383413799</v>
      </c>
      <c r="E42" s="16">
        <v>4.2963399999999997E-4</v>
      </c>
      <c r="F42" s="16">
        <v>2.8203400000000002E-4</v>
      </c>
      <c r="G42">
        <v>75</v>
      </c>
      <c r="H42">
        <v>74</v>
      </c>
    </row>
    <row r="43" spans="1:8" x14ac:dyDescent="0.3">
      <c r="A43" t="s">
        <v>116</v>
      </c>
      <c r="B43" s="33">
        <v>44562</v>
      </c>
      <c r="C43" s="85">
        <v>0</v>
      </c>
      <c r="D43" s="85">
        <v>0</v>
      </c>
      <c r="E43" s="16">
        <v>0</v>
      </c>
      <c r="F43" s="16">
        <v>0</v>
      </c>
      <c r="G43">
        <v>96</v>
      </c>
      <c r="H43">
        <v>96</v>
      </c>
    </row>
    <row r="44" spans="1:8" x14ac:dyDescent="0.3">
      <c r="A44" t="s">
        <v>116</v>
      </c>
      <c r="B44" s="33">
        <v>44197</v>
      </c>
      <c r="C44" s="85">
        <v>1169773934</v>
      </c>
      <c r="D44" s="85">
        <v>88347007</v>
      </c>
      <c r="E44" s="16">
        <v>0</v>
      </c>
      <c r="F44" s="16">
        <v>0</v>
      </c>
      <c r="G44">
        <v>96</v>
      </c>
      <c r="H44">
        <v>96</v>
      </c>
    </row>
    <row r="45" spans="1:8" x14ac:dyDescent="0.3">
      <c r="A45" t="s">
        <v>116</v>
      </c>
      <c r="B45" s="33">
        <v>43831</v>
      </c>
      <c r="C45" s="85">
        <v>939368007</v>
      </c>
      <c r="D45" s="85">
        <v>65929725</v>
      </c>
      <c r="E45" s="16">
        <v>0</v>
      </c>
      <c r="F45" s="16">
        <v>0</v>
      </c>
      <c r="G45">
        <v>96</v>
      </c>
      <c r="H45">
        <v>96</v>
      </c>
    </row>
    <row r="46" spans="1:8" x14ac:dyDescent="0.3">
      <c r="A46" t="s">
        <v>116</v>
      </c>
      <c r="B46" s="33">
        <v>43466</v>
      </c>
      <c r="C46" s="85">
        <v>1313806452</v>
      </c>
      <c r="D46" s="85">
        <v>78642939</v>
      </c>
      <c r="E46" s="16">
        <v>0</v>
      </c>
      <c r="F46" s="16">
        <v>0</v>
      </c>
      <c r="G46">
        <v>96</v>
      </c>
      <c r="H46">
        <v>96</v>
      </c>
    </row>
    <row r="47" spans="1:8" x14ac:dyDescent="0.3">
      <c r="A47" t="s">
        <v>116</v>
      </c>
      <c r="B47" s="33">
        <v>43101</v>
      </c>
      <c r="C47" s="85">
        <v>1255956119</v>
      </c>
      <c r="D47" s="85">
        <v>69470374</v>
      </c>
      <c r="E47" s="16">
        <v>0</v>
      </c>
      <c r="F47" s="16">
        <v>0</v>
      </c>
      <c r="G47">
        <v>96</v>
      </c>
      <c r="H47">
        <v>96</v>
      </c>
    </row>
    <row r="48" spans="1:8" x14ac:dyDescent="0.3">
      <c r="A48" t="s">
        <v>30</v>
      </c>
      <c r="B48" s="33">
        <v>44562</v>
      </c>
      <c r="C48" s="85">
        <v>309300244763</v>
      </c>
      <c r="D48" s="85">
        <v>410252834479</v>
      </c>
      <c r="E48" s="16">
        <v>1.5392431E-2</v>
      </c>
      <c r="F48" s="16">
        <v>2.1802483000000001E-2</v>
      </c>
      <c r="G48">
        <v>18</v>
      </c>
      <c r="H48">
        <v>15</v>
      </c>
    </row>
    <row r="49" spans="1:8" x14ac:dyDescent="0.3">
      <c r="A49" t="s">
        <v>30</v>
      </c>
      <c r="B49" s="33">
        <v>44197</v>
      </c>
      <c r="C49" s="85">
        <v>261586379464</v>
      </c>
      <c r="D49" s="85">
        <v>342036103269</v>
      </c>
      <c r="E49" s="16">
        <v>1.5392431E-2</v>
      </c>
      <c r="F49" s="16">
        <v>2.1802483000000001E-2</v>
      </c>
      <c r="G49">
        <v>18</v>
      </c>
      <c r="H49">
        <v>15</v>
      </c>
    </row>
    <row r="50" spans="1:8" x14ac:dyDescent="0.3">
      <c r="A50" t="s">
        <v>30</v>
      </c>
      <c r="B50" s="33">
        <v>43831</v>
      </c>
      <c r="C50" s="85">
        <v>210212509293</v>
      </c>
      <c r="D50" s="85">
        <v>247159345941</v>
      </c>
      <c r="E50" s="16">
        <v>1.5392431E-2</v>
      </c>
      <c r="F50" s="16">
        <v>2.1802483000000001E-2</v>
      </c>
      <c r="G50">
        <v>18</v>
      </c>
      <c r="H50">
        <v>15</v>
      </c>
    </row>
    <row r="51" spans="1:8" x14ac:dyDescent="0.3">
      <c r="A51" t="s">
        <v>30</v>
      </c>
      <c r="B51" s="33">
        <v>43466</v>
      </c>
      <c r="C51" s="85">
        <v>221527797251</v>
      </c>
      <c r="D51" s="85">
        <v>270260835869</v>
      </c>
      <c r="E51" s="16">
        <v>1.5392431E-2</v>
      </c>
      <c r="F51" s="16">
        <v>2.1802483000000001E-2</v>
      </c>
      <c r="G51">
        <v>18</v>
      </c>
      <c r="H51">
        <v>15</v>
      </c>
    </row>
    <row r="52" spans="1:8" x14ac:dyDescent="0.3">
      <c r="A52" t="s">
        <v>30</v>
      </c>
      <c r="B52" s="33">
        <v>43101</v>
      </c>
      <c r="C52" s="85">
        <v>235632823913</v>
      </c>
      <c r="D52" s="85">
        <v>256565262375</v>
      </c>
      <c r="E52" s="16">
        <v>1.5392431E-2</v>
      </c>
      <c r="F52" s="16">
        <v>2.1802483000000001E-2</v>
      </c>
      <c r="G52">
        <v>18</v>
      </c>
      <c r="H52">
        <v>15</v>
      </c>
    </row>
    <row r="53" spans="1:8" x14ac:dyDescent="0.3">
      <c r="A53" t="s">
        <v>42</v>
      </c>
      <c r="B53" s="33">
        <v>44562</v>
      </c>
      <c r="C53" s="85">
        <v>231946522196</v>
      </c>
      <c r="D53" s="85">
        <v>210279458655</v>
      </c>
      <c r="E53" s="16">
        <v>1.1542897E-2</v>
      </c>
      <c r="F53" s="16">
        <v>1.1175094999999999E-2</v>
      </c>
      <c r="G53">
        <v>21</v>
      </c>
      <c r="H53">
        <v>24</v>
      </c>
    </row>
    <row r="54" spans="1:8" x14ac:dyDescent="0.3">
      <c r="A54" t="s">
        <v>42</v>
      </c>
      <c r="B54" s="33">
        <v>44197</v>
      </c>
      <c r="C54" s="85">
        <v>210913061446</v>
      </c>
      <c r="D54" s="85">
        <v>194703245949</v>
      </c>
      <c r="E54" s="16">
        <v>1.1542897E-2</v>
      </c>
      <c r="F54" s="16">
        <v>1.1175094999999999E-2</v>
      </c>
      <c r="G54">
        <v>21</v>
      </c>
      <c r="H54">
        <v>24</v>
      </c>
    </row>
    <row r="55" spans="1:8" x14ac:dyDescent="0.3">
      <c r="A55" t="s">
        <v>42</v>
      </c>
      <c r="B55" s="33">
        <v>43831</v>
      </c>
      <c r="C55" s="85">
        <v>164635579303</v>
      </c>
      <c r="D55" s="85">
        <v>162145129017</v>
      </c>
      <c r="E55" s="16">
        <v>1.1542897E-2</v>
      </c>
      <c r="F55" s="16">
        <v>1.1175094999999999E-2</v>
      </c>
      <c r="G55">
        <v>21</v>
      </c>
      <c r="H55">
        <v>24</v>
      </c>
    </row>
    <row r="56" spans="1:8" x14ac:dyDescent="0.3">
      <c r="A56" t="s">
        <v>42</v>
      </c>
      <c r="B56" s="33">
        <v>43466</v>
      </c>
      <c r="C56" s="85">
        <v>176596131348</v>
      </c>
      <c r="D56" s="85">
        <v>171532054962</v>
      </c>
      <c r="E56" s="16">
        <v>1.1542897E-2</v>
      </c>
      <c r="F56" s="16">
        <v>1.1175094999999999E-2</v>
      </c>
      <c r="G56">
        <v>21</v>
      </c>
      <c r="H56">
        <v>24</v>
      </c>
    </row>
    <row r="57" spans="1:8" x14ac:dyDescent="0.3">
      <c r="A57" t="s">
        <v>42</v>
      </c>
      <c r="B57" s="33">
        <v>43101</v>
      </c>
      <c r="C57" s="85">
        <v>184195200603</v>
      </c>
      <c r="D57" s="85">
        <v>176991970620</v>
      </c>
      <c r="E57" s="16">
        <v>1.1542897E-2</v>
      </c>
      <c r="F57" s="16">
        <v>1.1175094999999999E-2</v>
      </c>
      <c r="G57">
        <v>21</v>
      </c>
      <c r="H57">
        <v>24</v>
      </c>
    </row>
    <row r="58" spans="1:8" x14ac:dyDescent="0.3">
      <c r="A58" t="s">
        <v>136</v>
      </c>
      <c r="B58" s="33">
        <v>44562</v>
      </c>
      <c r="C58" s="85">
        <v>14535657122</v>
      </c>
      <c r="D58" s="85">
        <v>38146376263</v>
      </c>
      <c r="E58" s="16">
        <v>7.2337200000000001E-4</v>
      </c>
      <c r="F58" s="16">
        <v>2.0272519999999998E-3</v>
      </c>
      <c r="G58">
        <v>64</v>
      </c>
      <c r="H58">
        <v>47</v>
      </c>
    </row>
    <row r="59" spans="1:8" x14ac:dyDescent="0.3">
      <c r="A59" t="s">
        <v>136</v>
      </c>
      <c r="B59" s="33">
        <v>44197</v>
      </c>
      <c r="C59" s="85">
        <v>11695932184</v>
      </c>
      <c r="D59" s="85">
        <v>22207974784</v>
      </c>
      <c r="E59" s="16">
        <v>7.2337200000000001E-4</v>
      </c>
      <c r="F59" s="16">
        <v>2.0272519999999998E-3</v>
      </c>
      <c r="G59">
        <v>64</v>
      </c>
      <c r="H59">
        <v>47</v>
      </c>
    </row>
    <row r="60" spans="1:8" x14ac:dyDescent="0.3">
      <c r="A60" t="s">
        <v>136</v>
      </c>
      <c r="B60" s="33">
        <v>43831</v>
      </c>
      <c r="C60" s="85">
        <v>10731105817</v>
      </c>
      <c r="D60" s="85">
        <v>13732637263</v>
      </c>
      <c r="E60" s="16">
        <v>7.2337200000000001E-4</v>
      </c>
      <c r="F60" s="16">
        <v>2.0272519999999998E-3</v>
      </c>
      <c r="G60">
        <v>64</v>
      </c>
      <c r="H60">
        <v>47</v>
      </c>
    </row>
    <row r="61" spans="1:8" x14ac:dyDescent="0.3">
      <c r="A61" t="s">
        <v>136</v>
      </c>
      <c r="B61" s="33">
        <v>43466</v>
      </c>
      <c r="C61" s="85">
        <v>13649268582</v>
      </c>
      <c r="D61" s="85">
        <v>19635580248</v>
      </c>
      <c r="E61" s="16">
        <v>7.2337200000000001E-4</v>
      </c>
      <c r="F61" s="16">
        <v>2.0272519999999998E-3</v>
      </c>
      <c r="G61">
        <v>64</v>
      </c>
      <c r="H61">
        <v>47</v>
      </c>
    </row>
    <row r="62" spans="1:8" x14ac:dyDescent="0.3">
      <c r="A62" t="s">
        <v>136</v>
      </c>
      <c r="B62" s="33">
        <v>43101</v>
      </c>
      <c r="C62" s="85">
        <v>11460337555</v>
      </c>
      <c r="D62" s="85">
        <v>19489068203</v>
      </c>
      <c r="E62" s="16">
        <v>7.2337200000000001E-4</v>
      </c>
      <c r="F62" s="16">
        <v>2.0272519999999998E-3</v>
      </c>
      <c r="G62">
        <v>64</v>
      </c>
      <c r="H62">
        <v>47</v>
      </c>
    </row>
    <row r="63" spans="1:8" x14ac:dyDescent="0.3">
      <c r="A63" t="s">
        <v>69</v>
      </c>
      <c r="B63" s="33">
        <v>44562</v>
      </c>
      <c r="C63" s="85">
        <v>0</v>
      </c>
      <c r="D63" s="85">
        <v>0</v>
      </c>
      <c r="E63" s="16">
        <v>0</v>
      </c>
      <c r="F63" s="16">
        <v>0</v>
      </c>
      <c r="G63">
        <v>96</v>
      </c>
      <c r="H63">
        <v>96</v>
      </c>
    </row>
    <row r="64" spans="1:8" x14ac:dyDescent="0.3">
      <c r="A64" t="s">
        <v>69</v>
      </c>
      <c r="B64" s="33">
        <v>44197</v>
      </c>
      <c r="C64" s="85">
        <v>0</v>
      </c>
      <c r="D64" s="85">
        <v>0</v>
      </c>
      <c r="E64" s="16">
        <v>0</v>
      </c>
      <c r="F64" s="16">
        <v>0</v>
      </c>
      <c r="G64">
        <v>96</v>
      </c>
      <c r="H64">
        <v>96</v>
      </c>
    </row>
    <row r="65" spans="1:8" x14ac:dyDescent="0.3">
      <c r="A65" t="s">
        <v>69</v>
      </c>
      <c r="B65" s="33">
        <v>43831</v>
      </c>
      <c r="C65" s="85">
        <v>2205003339</v>
      </c>
      <c r="D65" s="85">
        <v>339259846</v>
      </c>
      <c r="E65" s="16">
        <v>0</v>
      </c>
      <c r="F65" s="16">
        <v>0</v>
      </c>
      <c r="G65">
        <v>96</v>
      </c>
      <c r="H65">
        <v>96</v>
      </c>
    </row>
    <row r="66" spans="1:8" x14ac:dyDescent="0.3">
      <c r="A66" t="s">
        <v>69</v>
      </c>
      <c r="B66" s="33">
        <v>43466</v>
      </c>
      <c r="C66" s="85">
        <v>3320458693</v>
      </c>
      <c r="D66" s="85">
        <v>537268559</v>
      </c>
      <c r="E66" s="16">
        <v>0</v>
      </c>
      <c r="F66" s="16">
        <v>0</v>
      </c>
      <c r="G66">
        <v>96</v>
      </c>
      <c r="H66">
        <v>96</v>
      </c>
    </row>
    <row r="67" spans="1:8" x14ac:dyDescent="0.3">
      <c r="A67" t="s">
        <v>69</v>
      </c>
      <c r="B67" s="33">
        <v>43101</v>
      </c>
      <c r="C67" s="85">
        <v>3523973184</v>
      </c>
      <c r="D67" s="85">
        <v>524192922</v>
      </c>
      <c r="E67" s="16">
        <v>0</v>
      </c>
      <c r="F67" s="16">
        <v>0</v>
      </c>
      <c r="G67">
        <v>96</v>
      </c>
      <c r="H67">
        <v>96</v>
      </c>
    </row>
    <row r="68" spans="1:8" x14ac:dyDescent="0.3">
      <c r="A68" t="s">
        <v>88</v>
      </c>
      <c r="B68" s="33">
        <v>44562</v>
      </c>
      <c r="C68" s="85">
        <v>0</v>
      </c>
      <c r="D68" s="85">
        <v>0</v>
      </c>
      <c r="E68" s="16">
        <v>0</v>
      </c>
      <c r="F68" s="16">
        <v>0</v>
      </c>
      <c r="G68">
        <v>96</v>
      </c>
      <c r="H68">
        <v>96</v>
      </c>
    </row>
    <row r="69" spans="1:8" x14ac:dyDescent="0.3">
      <c r="A69" t="s">
        <v>88</v>
      </c>
      <c r="B69" s="33">
        <v>44197</v>
      </c>
      <c r="C69" s="85">
        <v>0</v>
      </c>
      <c r="D69" s="85">
        <v>0</v>
      </c>
      <c r="E69" s="16">
        <v>0</v>
      </c>
      <c r="F69" s="16">
        <v>0</v>
      </c>
      <c r="G69">
        <v>96</v>
      </c>
      <c r="H69">
        <v>96</v>
      </c>
    </row>
    <row r="70" spans="1:8" x14ac:dyDescent="0.3">
      <c r="A70" t="s">
        <v>88</v>
      </c>
      <c r="B70" s="33">
        <v>43831</v>
      </c>
      <c r="C70" s="85">
        <v>15458353936</v>
      </c>
      <c r="D70" s="85">
        <v>11559232443</v>
      </c>
      <c r="E70" s="16">
        <v>0</v>
      </c>
      <c r="F70" s="16">
        <v>0</v>
      </c>
      <c r="G70">
        <v>96</v>
      </c>
      <c r="H70">
        <v>96</v>
      </c>
    </row>
    <row r="71" spans="1:8" x14ac:dyDescent="0.3">
      <c r="A71" t="s">
        <v>88</v>
      </c>
      <c r="B71" s="33">
        <v>43466</v>
      </c>
      <c r="C71" s="85">
        <v>18588377144</v>
      </c>
      <c r="D71" s="85">
        <v>14167263135</v>
      </c>
      <c r="E71" s="16">
        <v>0</v>
      </c>
      <c r="F71" s="16">
        <v>0</v>
      </c>
      <c r="G71">
        <v>96</v>
      </c>
      <c r="H71">
        <v>96</v>
      </c>
    </row>
    <row r="72" spans="1:8" x14ac:dyDescent="0.3">
      <c r="A72" t="s">
        <v>88</v>
      </c>
      <c r="B72" s="33">
        <v>43101</v>
      </c>
      <c r="C72" s="85">
        <v>20597535923</v>
      </c>
      <c r="D72" s="85">
        <v>14347737494</v>
      </c>
      <c r="E72" s="16">
        <v>0</v>
      </c>
      <c r="F72" s="16">
        <v>0</v>
      </c>
      <c r="G72">
        <v>96</v>
      </c>
      <c r="H72">
        <v>96</v>
      </c>
    </row>
    <row r="73" spans="1:8" x14ac:dyDescent="0.3">
      <c r="A73" t="s">
        <v>113</v>
      </c>
      <c r="B73" s="33">
        <v>44562</v>
      </c>
      <c r="C73" s="85">
        <v>2147197134</v>
      </c>
      <c r="D73" s="85">
        <v>497605355</v>
      </c>
      <c r="E73" s="16">
        <v>1.0685599999999999E-4</v>
      </c>
      <c r="F73" s="16">
        <v>2.6444746859999999E-5</v>
      </c>
      <c r="G73">
        <v>88</v>
      </c>
      <c r="H73">
        <v>87</v>
      </c>
    </row>
    <row r="74" spans="1:8" x14ac:dyDescent="0.3">
      <c r="A74" t="s">
        <v>113</v>
      </c>
      <c r="B74" s="33">
        <v>44197</v>
      </c>
      <c r="C74" s="85">
        <v>1673255487</v>
      </c>
      <c r="D74" s="85">
        <v>350172911</v>
      </c>
      <c r="E74" s="16">
        <v>1.0685599999999999E-4</v>
      </c>
      <c r="F74" s="16">
        <v>2.6444746859999999E-5</v>
      </c>
      <c r="G74">
        <v>88</v>
      </c>
      <c r="H74">
        <v>87</v>
      </c>
    </row>
    <row r="75" spans="1:8" x14ac:dyDescent="0.3">
      <c r="A75" t="s">
        <v>113</v>
      </c>
      <c r="B75" s="33">
        <v>43831</v>
      </c>
      <c r="C75" s="85">
        <v>1500813628</v>
      </c>
      <c r="D75" s="85">
        <v>345206217</v>
      </c>
      <c r="E75" s="16">
        <v>1.0685599999999999E-4</v>
      </c>
      <c r="F75" s="16">
        <v>2.6444746859999999E-5</v>
      </c>
      <c r="G75">
        <v>88</v>
      </c>
      <c r="H75">
        <v>87</v>
      </c>
    </row>
    <row r="76" spans="1:8" x14ac:dyDescent="0.3">
      <c r="A76" t="s">
        <v>113</v>
      </c>
      <c r="B76" s="33">
        <v>43466</v>
      </c>
      <c r="C76" s="85">
        <v>1580842477</v>
      </c>
      <c r="D76" s="85">
        <v>444085369</v>
      </c>
      <c r="E76" s="16">
        <v>1.0685599999999999E-4</v>
      </c>
      <c r="F76" s="16">
        <v>2.6444746859999999E-5</v>
      </c>
      <c r="G76">
        <v>88</v>
      </c>
      <c r="H76">
        <v>87</v>
      </c>
    </row>
    <row r="77" spans="1:8" x14ac:dyDescent="0.3">
      <c r="A77" t="s">
        <v>113</v>
      </c>
      <c r="B77" s="33">
        <v>43101</v>
      </c>
      <c r="C77" s="85">
        <v>1599911169</v>
      </c>
      <c r="D77" s="85">
        <v>457709750</v>
      </c>
      <c r="E77" s="16">
        <v>1.0685599999999999E-4</v>
      </c>
      <c r="F77" s="16">
        <v>2.6444746859999999E-5</v>
      </c>
      <c r="G77">
        <v>88</v>
      </c>
      <c r="H77">
        <v>87</v>
      </c>
    </row>
    <row r="78" spans="1:8" x14ac:dyDescent="0.3">
      <c r="A78" t="s">
        <v>158</v>
      </c>
      <c r="B78" s="33">
        <v>44562</v>
      </c>
      <c r="C78" s="85">
        <v>0</v>
      </c>
      <c r="D78" s="85">
        <v>0</v>
      </c>
      <c r="E78" s="16">
        <v>0</v>
      </c>
      <c r="F78" s="16">
        <v>0</v>
      </c>
      <c r="G78">
        <v>96</v>
      </c>
      <c r="H78">
        <v>96</v>
      </c>
    </row>
    <row r="79" spans="1:8" x14ac:dyDescent="0.3">
      <c r="A79" t="s">
        <v>158</v>
      </c>
      <c r="B79" s="33">
        <v>44197</v>
      </c>
      <c r="C79" s="85">
        <v>41810690400</v>
      </c>
      <c r="D79" s="85">
        <v>39889022800</v>
      </c>
      <c r="E79" s="16">
        <v>0</v>
      </c>
      <c r="F79" s="16">
        <v>0</v>
      </c>
      <c r="G79">
        <v>96</v>
      </c>
      <c r="H79">
        <v>96</v>
      </c>
    </row>
    <row r="80" spans="1:8" x14ac:dyDescent="0.3">
      <c r="A80" t="s">
        <v>158</v>
      </c>
      <c r="B80" s="33">
        <v>43831</v>
      </c>
      <c r="C80" s="85">
        <v>32767433100</v>
      </c>
      <c r="D80" s="85">
        <v>29179441000</v>
      </c>
      <c r="E80" s="16">
        <v>0</v>
      </c>
      <c r="F80" s="16">
        <v>0</v>
      </c>
      <c r="G80">
        <v>96</v>
      </c>
      <c r="H80">
        <v>96</v>
      </c>
    </row>
    <row r="81" spans="1:8" x14ac:dyDescent="0.3">
      <c r="A81" t="s">
        <v>158</v>
      </c>
      <c r="B81" s="33">
        <v>43466</v>
      </c>
      <c r="C81" s="85">
        <v>39476679200</v>
      </c>
      <c r="D81" s="85">
        <v>32955122400</v>
      </c>
      <c r="E81" s="16">
        <v>0</v>
      </c>
      <c r="F81" s="16">
        <v>0</v>
      </c>
      <c r="G81">
        <v>96</v>
      </c>
      <c r="H81">
        <v>96</v>
      </c>
    </row>
    <row r="82" spans="1:8" x14ac:dyDescent="0.3">
      <c r="A82" t="s">
        <v>158</v>
      </c>
      <c r="B82" s="33">
        <v>43101</v>
      </c>
      <c r="C82" s="85">
        <v>38408911900</v>
      </c>
      <c r="D82" s="85">
        <v>33726141400</v>
      </c>
      <c r="E82" s="16">
        <v>0</v>
      </c>
      <c r="F82" s="16">
        <v>0</v>
      </c>
      <c r="G82">
        <v>96</v>
      </c>
      <c r="H82">
        <v>96</v>
      </c>
    </row>
    <row r="83" spans="1:8" x14ac:dyDescent="0.3">
      <c r="A83" t="s">
        <v>28</v>
      </c>
      <c r="B83" s="33">
        <v>44562</v>
      </c>
      <c r="C83" s="85">
        <v>471448345062</v>
      </c>
      <c r="D83" s="85">
        <v>463445550657</v>
      </c>
      <c r="E83" s="16">
        <v>2.3461785999999998E-2</v>
      </c>
      <c r="F83" s="16">
        <v>2.4629358000000001E-2</v>
      </c>
      <c r="G83">
        <v>14</v>
      </c>
      <c r="H83">
        <v>12</v>
      </c>
    </row>
    <row r="84" spans="1:8" x14ac:dyDescent="0.3">
      <c r="A84" t="s">
        <v>28</v>
      </c>
      <c r="B84" s="33">
        <v>44197</v>
      </c>
      <c r="C84" s="85">
        <v>393654602370</v>
      </c>
      <c r="D84" s="85">
        <v>386354055203</v>
      </c>
      <c r="E84" s="16">
        <v>2.3461785999999998E-2</v>
      </c>
      <c r="F84" s="16">
        <v>2.4629358000000001E-2</v>
      </c>
      <c r="G84">
        <v>14</v>
      </c>
      <c r="H84">
        <v>12</v>
      </c>
    </row>
    <row r="85" spans="1:8" x14ac:dyDescent="0.3">
      <c r="A85" t="s">
        <v>28</v>
      </c>
      <c r="B85" s="33">
        <v>43831</v>
      </c>
      <c r="C85" s="85">
        <v>294198417225</v>
      </c>
      <c r="D85" s="85">
        <v>295079126450</v>
      </c>
      <c r="E85" s="16">
        <v>2.3461785999999998E-2</v>
      </c>
      <c r="F85" s="16">
        <v>2.4629358000000001E-2</v>
      </c>
      <c r="G85">
        <v>14</v>
      </c>
      <c r="H85">
        <v>12</v>
      </c>
    </row>
    <row r="86" spans="1:8" x14ac:dyDescent="0.3">
      <c r="A86" t="s">
        <v>28</v>
      </c>
      <c r="B86" s="33">
        <v>43466</v>
      </c>
      <c r="C86" s="85">
        <v>318706545157</v>
      </c>
      <c r="D86" s="85">
        <v>311796811947</v>
      </c>
      <c r="E86" s="16">
        <v>2.3461785999999998E-2</v>
      </c>
      <c r="F86" s="16">
        <v>2.4629358000000001E-2</v>
      </c>
      <c r="G86">
        <v>14</v>
      </c>
      <c r="H86">
        <v>12</v>
      </c>
    </row>
    <row r="87" spans="1:8" x14ac:dyDescent="0.3">
      <c r="A87" t="s">
        <v>28</v>
      </c>
      <c r="B87" s="33">
        <v>43101</v>
      </c>
      <c r="C87" s="85">
        <v>340085567767</v>
      </c>
      <c r="D87" s="85">
        <v>323378438760</v>
      </c>
      <c r="E87" s="16">
        <v>2.3461785999999998E-2</v>
      </c>
      <c r="F87" s="16">
        <v>2.4629358000000001E-2</v>
      </c>
      <c r="G87">
        <v>14</v>
      </c>
      <c r="H87">
        <v>12</v>
      </c>
    </row>
    <row r="88" spans="1:8" x14ac:dyDescent="0.3">
      <c r="A88" t="s">
        <v>117</v>
      </c>
      <c r="B88" s="33">
        <v>44562</v>
      </c>
      <c r="C88" s="85">
        <v>1377951217</v>
      </c>
      <c r="D88" s="85">
        <v>286430399</v>
      </c>
      <c r="E88" s="16">
        <v>6.8574205930000006E-5</v>
      </c>
      <c r="F88" s="16">
        <v>1.522206166E-5</v>
      </c>
      <c r="G88">
        <v>91</v>
      </c>
      <c r="H88">
        <v>90</v>
      </c>
    </row>
    <row r="89" spans="1:8" x14ac:dyDescent="0.3">
      <c r="A89" t="s">
        <v>117</v>
      </c>
      <c r="B89" s="33">
        <v>44197</v>
      </c>
      <c r="C89" s="85">
        <v>1060471486</v>
      </c>
      <c r="D89" s="85">
        <v>264092675</v>
      </c>
      <c r="E89" s="16">
        <v>6.8574205930000006E-5</v>
      </c>
      <c r="F89" s="16">
        <v>1.522206166E-5</v>
      </c>
      <c r="G89">
        <v>91</v>
      </c>
      <c r="H89">
        <v>90</v>
      </c>
    </row>
    <row r="90" spans="1:8" x14ac:dyDescent="0.3">
      <c r="A90" t="s">
        <v>117</v>
      </c>
      <c r="B90" s="33">
        <v>43831</v>
      </c>
      <c r="C90" s="85">
        <v>787096516</v>
      </c>
      <c r="D90" s="85">
        <v>211872682</v>
      </c>
      <c r="E90" s="16">
        <v>6.8574205930000006E-5</v>
      </c>
      <c r="F90" s="16">
        <v>1.522206166E-5</v>
      </c>
      <c r="G90">
        <v>91</v>
      </c>
      <c r="H90">
        <v>90</v>
      </c>
    </row>
    <row r="91" spans="1:8" x14ac:dyDescent="0.3">
      <c r="A91" t="s">
        <v>117</v>
      </c>
      <c r="B91" s="33">
        <v>43466</v>
      </c>
      <c r="C91" s="85">
        <v>985904343</v>
      </c>
      <c r="D91" s="85">
        <v>244908836</v>
      </c>
      <c r="E91" s="16">
        <v>6.8574205930000006E-5</v>
      </c>
      <c r="F91" s="16">
        <v>1.522206166E-5</v>
      </c>
      <c r="G91">
        <v>91</v>
      </c>
      <c r="H91">
        <v>90</v>
      </c>
    </row>
    <row r="92" spans="1:8" x14ac:dyDescent="0.3">
      <c r="A92" t="s">
        <v>117</v>
      </c>
      <c r="B92" s="33">
        <v>43101</v>
      </c>
      <c r="C92" s="85">
        <v>957739411</v>
      </c>
      <c r="D92" s="85">
        <v>240911158</v>
      </c>
      <c r="E92" s="16">
        <v>6.8574205930000006E-5</v>
      </c>
      <c r="F92" s="16">
        <v>1.522206166E-5</v>
      </c>
      <c r="G92">
        <v>91</v>
      </c>
      <c r="H92">
        <v>90</v>
      </c>
    </row>
    <row r="93" spans="1:8" x14ac:dyDescent="0.3">
      <c r="A93" t="s">
        <v>148</v>
      </c>
      <c r="B93" s="33">
        <v>44562</v>
      </c>
      <c r="C93" s="85">
        <v>0</v>
      </c>
      <c r="D93" s="85">
        <v>0</v>
      </c>
      <c r="E93" s="16">
        <v>0</v>
      </c>
      <c r="F93" s="16">
        <v>0</v>
      </c>
      <c r="G93">
        <v>96</v>
      </c>
      <c r="H93">
        <v>96</v>
      </c>
    </row>
    <row r="94" spans="1:8" x14ac:dyDescent="0.3">
      <c r="A94" t="s">
        <v>148</v>
      </c>
      <c r="B94" s="33">
        <v>44197</v>
      </c>
      <c r="C94" s="85">
        <v>3186198038</v>
      </c>
      <c r="D94" s="85">
        <v>1023522023</v>
      </c>
      <c r="E94" s="16">
        <v>0</v>
      </c>
      <c r="F94" s="16">
        <v>0</v>
      </c>
      <c r="G94">
        <v>96</v>
      </c>
      <c r="H94">
        <v>96</v>
      </c>
    </row>
    <row r="95" spans="1:8" x14ac:dyDescent="0.3">
      <c r="A95" t="s">
        <v>148</v>
      </c>
      <c r="B95" s="33">
        <v>43831</v>
      </c>
      <c r="C95" s="85">
        <v>2662586253</v>
      </c>
      <c r="D95" s="85">
        <v>846059543</v>
      </c>
      <c r="E95" s="16">
        <v>0</v>
      </c>
      <c r="F95" s="16">
        <v>0</v>
      </c>
      <c r="G95">
        <v>96</v>
      </c>
      <c r="H95">
        <v>96</v>
      </c>
    </row>
    <row r="96" spans="1:8" x14ac:dyDescent="0.3">
      <c r="A96" t="s">
        <v>148</v>
      </c>
      <c r="B96" s="33">
        <v>43466</v>
      </c>
      <c r="C96" s="85">
        <v>2935994274</v>
      </c>
      <c r="D96" s="85">
        <v>850663575</v>
      </c>
      <c r="E96" s="16">
        <v>0</v>
      </c>
      <c r="F96" s="16">
        <v>0</v>
      </c>
      <c r="G96">
        <v>96</v>
      </c>
      <c r="H96">
        <v>96</v>
      </c>
    </row>
    <row r="97" spans="1:8" x14ac:dyDescent="0.3">
      <c r="A97" t="s">
        <v>148</v>
      </c>
      <c r="B97" s="33">
        <v>43101</v>
      </c>
      <c r="C97" s="85">
        <v>3344406320</v>
      </c>
      <c r="D97" s="85">
        <v>950955040</v>
      </c>
      <c r="E97" s="16">
        <v>0</v>
      </c>
      <c r="F97" s="16">
        <v>0</v>
      </c>
      <c r="G97">
        <v>96</v>
      </c>
      <c r="H97">
        <v>96</v>
      </c>
    </row>
    <row r="98" spans="1:8" x14ac:dyDescent="0.3">
      <c r="A98" t="s">
        <v>119</v>
      </c>
      <c r="B98" s="33">
        <v>44562</v>
      </c>
      <c r="C98" s="85">
        <v>1192257848</v>
      </c>
      <c r="D98" s="85">
        <v>33526784</v>
      </c>
      <c r="E98" s="16">
        <v>5.9333112939999999E-5</v>
      </c>
      <c r="F98" s="16">
        <v>1.7817479400000001E-6</v>
      </c>
      <c r="G98">
        <v>92</v>
      </c>
      <c r="H98">
        <v>93</v>
      </c>
    </row>
    <row r="99" spans="1:8" x14ac:dyDescent="0.3">
      <c r="A99" t="s">
        <v>119</v>
      </c>
      <c r="B99" s="33">
        <v>44197</v>
      </c>
      <c r="C99" s="85">
        <v>1055206248</v>
      </c>
      <c r="D99" s="85">
        <v>28632529</v>
      </c>
      <c r="E99" s="16">
        <v>5.9333112939999999E-5</v>
      </c>
      <c r="F99" s="16">
        <v>1.7817479400000001E-6</v>
      </c>
      <c r="G99">
        <v>92</v>
      </c>
      <c r="H99">
        <v>93</v>
      </c>
    </row>
    <row r="100" spans="1:8" x14ac:dyDescent="0.3">
      <c r="A100" t="s">
        <v>119</v>
      </c>
      <c r="B100" s="33">
        <v>43831</v>
      </c>
      <c r="C100" s="85">
        <v>903950587</v>
      </c>
      <c r="D100" s="85">
        <v>19103500</v>
      </c>
      <c r="E100" s="16">
        <v>5.9333112939999999E-5</v>
      </c>
      <c r="F100" s="16">
        <v>1.7817479400000001E-6</v>
      </c>
      <c r="G100">
        <v>92</v>
      </c>
      <c r="H100">
        <v>93</v>
      </c>
    </row>
    <row r="101" spans="1:8" x14ac:dyDescent="0.3">
      <c r="A101" t="s">
        <v>119</v>
      </c>
      <c r="B101" s="33">
        <v>43466</v>
      </c>
      <c r="C101" s="85">
        <v>1117764475</v>
      </c>
      <c r="D101" s="85">
        <v>26832552</v>
      </c>
      <c r="E101" s="16">
        <v>5.9333112939999999E-5</v>
      </c>
      <c r="F101" s="16">
        <v>1.7817479400000001E-6</v>
      </c>
      <c r="G101">
        <v>92</v>
      </c>
      <c r="H101">
        <v>93</v>
      </c>
    </row>
    <row r="102" spans="1:8" x14ac:dyDescent="0.3">
      <c r="A102" t="s">
        <v>119</v>
      </c>
      <c r="B102" s="33">
        <v>43101</v>
      </c>
      <c r="C102" s="85">
        <v>1070009014</v>
      </c>
      <c r="D102" s="85">
        <v>22912424</v>
      </c>
      <c r="E102" s="16">
        <v>5.9333112939999999E-5</v>
      </c>
      <c r="F102" s="16">
        <v>1.7817479400000001E-6</v>
      </c>
      <c r="G102">
        <v>92</v>
      </c>
      <c r="H102">
        <v>93</v>
      </c>
    </row>
    <row r="103" spans="1:8" x14ac:dyDescent="0.3">
      <c r="A103" t="s">
        <v>106</v>
      </c>
      <c r="B103" s="33">
        <v>44562</v>
      </c>
      <c r="C103" s="85">
        <v>13049405742</v>
      </c>
      <c r="D103" s="85">
        <v>13652812870</v>
      </c>
      <c r="E103" s="16">
        <v>6.4940799999999997E-4</v>
      </c>
      <c r="F103" s="16">
        <v>7.2556499999999996E-4</v>
      </c>
      <c r="G103">
        <v>66</v>
      </c>
      <c r="H103">
        <v>57</v>
      </c>
    </row>
    <row r="104" spans="1:8" x14ac:dyDescent="0.3">
      <c r="A104" t="s">
        <v>106</v>
      </c>
      <c r="B104" s="33">
        <v>44197</v>
      </c>
      <c r="C104" s="85">
        <v>9618073964</v>
      </c>
      <c r="D104" s="85">
        <v>11079788840</v>
      </c>
      <c r="E104" s="16">
        <v>6.4940799999999997E-4</v>
      </c>
      <c r="F104" s="16">
        <v>7.2556499999999996E-4</v>
      </c>
      <c r="G104">
        <v>66</v>
      </c>
      <c r="H104">
        <v>57</v>
      </c>
    </row>
    <row r="105" spans="1:8" x14ac:dyDescent="0.3">
      <c r="A105" t="s">
        <v>106</v>
      </c>
      <c r="B105" s="33">
        <v>43831</v>
      </c>
      <c r="C105" s="85">
        <v>7115199566</v>
      </c>
      <c r="D105" s="85">
        <v>7032764187</v>
      </c>
      <c r="E105" s="16">
        <v>6.4940799999999997E-4</v>
      </c>
      <c r="F105" s="16">
        <v>7.2556499999999996E-4</v>
      </c>
      <c r="G105">
        <v>66</v>
      </c>
      <c r="H105">
        <v>57</v>
      </c>
    </row>
    <row r="106" spans="1:8" x14ac:dyDescent="0.3">
      <c r="A106" t="s">
        <v>106</v>
      </c>
      <c r="B106" s="33">
        <v>43466</v>
      </c>
      <c r="C106" s="85">
        <v>9824367971</v>
      </c>
      <c r="D106" s="85">
        <v>8933330988</v>
      </c>
      <c r="E106" s="16">
        <v>6.4940799999999997E-4</v>
      </c>
      <c r="F106" s="16">
        <v>7.2556499999999996E-4</v>
      </c>
      <c r="G106">
        <v>66</v>
      </c>
      <c r="H106">
        <v>57</v>
      </c>
    </row>
    <row r="107" spans="1:8" x14ac:dyDescent="0.3">
      <c r="A107" t="s">
        <v>106</v>
      </c>
      <c r="B107" s="33">
        <v>43101</v>
      </c>
      <c r="C107" s="85">
        <v>10000376722</v>
      </c>
      <c r="D107" s="85">
        <v>9110355630</v>
      </c>
      <c r="E107" s="16">
        <v>6.4940799999999997E-4</v>
      </c>
      <c r="F107" s="16">
        <v>7.2556499999999996E-4</v>
      </c>
      <c r="G107">
        <v>66</v>
      </c>
      <c r="H107">
        <v>57</v>
      </c>
    </row>
    <row r="108" spans="1:8" x14ac:dyDescent="0.3">
      <c r="A108" t="s">
        <v>162</v>
      </c>
      <c r="B108" s="33">
        <v>44562</v>
      </c>
      <c r="C108" s="85">
        <v>15379632167</v>
      </c>
      <c r="D108" s="85">
        <v>9678152369</v>
      </c>
      <c r="E108" s="16">
        <v>7.6537299999999996E-4</v>
      </c>
      <c r="F108" s="16">
        <v>5.14336E-4</v>
      </c>
      <c r="G108">
        <v>62</v>
      </c>
      <c r="H108">
        <v>62</v>
      </c>
    </row>
    <row r="109" spans="1:8" x14ac:dyDescent="0.3">
      <c r="A109" t="s">
        <v>162</v>
      </c>
      <c r="B109" s="33">
        <v>44197</v>
      </c>
      <c r="C109" s="85">
        <v>13028951612</v>
      </c>
      <c r="D109" s="85">
        <v>8614110010</v>
      </c>
      <c r="E109" s="16">
        <v>7.6537299999999996E-4</v>
      </c>
      <c r="F109" s="16">
        <v>5.14336E-4</v>
      </c>
      <c r="G109">
        <v>62</v>
      </c>
      <c r="H109">
        <v>62</v>
      </c>
    </row>
    <row r="110" spans="1:8" x14ac:dyDescent="0.3">
      <c r="A110" t="s">
        <v>162</v>
      </c>
      <c r="B110" s="33">
        <v>43831</v>
      </c>
      <c r="C110" s="85">
        <v>9867513970</v>
      </c>
      <c r="D110" s="85">
        <v>6152512537</v>
      </c>
      <c r="E110" s="16">
        <v>7.6537299999999996E-4</v>
      </c>
      <c r="F110" s="16">
        <v>5.14336E-4</v>
      </c>
      <c r="G110">
        <v>62</v>
      </c>
      <c r="H110">
        <v>62</v>
      </c>
    </row>
    <row r="111" spans="1:8" x14ac:dyDescent="0.3">
      <c r="A111" t="s">
        <v>162</v>
      </c>
      <c r="B111" s="33">
        <v>43466</v>
      </c>
      <c r="C111" s="85">
        <v>11159040331</v>
      </c>
      <c r="D111" s="85">
        <v>6578243902</v>
      </c>
      <c r="E111" s="16">
        <v>7.6537299999999996E-4</v>
      </c>
      <c r="F111" s="16">
        <v>5.14336E-4</v>
      </c>
      <c r="G111">
        <v>62</v>
      </c>
      <c r="H111">
        <v>62</v>
      </c>
    </row>
    <row r="112" spans="1:8" x14ac:dyDescent="0.3">
      <c r="A112" t="s">
        <v>162</v>
      </c>
      <c r="B112" s="33">
        <v>43101</v>
      </c>
      <c r="C112" s="85">
        <v>11629555025</v>
      </c>
      <c r="D112" s="85">
        <v>7182096317</v>
      </c>
      <c r="E112" s="16">
        <v>7.6537299999999996E-4</v>
      </c>
      <c r="F112" s="16">
        <v>5.14336E-4</v>
      </c>
      <c r="G112">
        <v>62</v>
      </c>
      <c r="H112">
        <v>62</v>
      </c>
    </row>
    <row r="113" spans="1:8" x14ac:dyDescent="0.3">
      <c r="A113" t="s">
        <v>124</v>
      </c>
      <c r="B113" s="33">
        <v>44562</v>
      </c>
      <c r="C113" s="85">
        <v>8005209437</v>
      </c>
      <c r="D113" s="85">
        <v>8277084077</v>
      </c>
      <c r="E113" s="16">
        <v>3.9838200000000002E-4</v>
      </c>
      <c r="F113" s="16">
        <v>4.3987699999999998E-4</v>
      </c>
      <c r="G113">
        <v>79</v>
      </c>
      <c r="H113">
        <v>65</v>
      </c>
    </row>
    <row r="114" spans="1:8" x14ac:dyDescent="0.3">
      <c r="A114" t="s">
        <v>124</v>
      </c>
      <c r="B114" s="33">
        <v>44197</v>
      </c>
      <c r="C114" s="85">
        <v>8459398927</v>
      </c>
      <c r="D114" s="85">
        <v>7473466757</v>
      </c>
      <c r="E114" s="16">
        <v>3.9838200000000002E-4</v>
      </c>
      <c r="F114" s="16">
        <v>4.3987699999999998E-4</v>
      </c>
      <c r="G114">
        <v>79</v>
      </c>
      <c r="H114">
        <v>65</v>
      </c>
    </row>
    <row r="115" spans="1:8" x14ac:dyDescent="0.3">
      <c r="A115" t="s">
        <v>124</v>
      </c>
      <c r="B115" s="33">
        <v>43831</v>
      </c>
      <c r="C115" s="85">
        <v>6503332411</v>
      </c>
      <c r="D115" s="85">
        <v>4255975840</v>
      </c>
      <c r="E115" s="16">
        <v>3.9838200000000002E-4</v>
      </c>
      <c r="F115" s="16">
        <v>4.3987699999999998E-4</v>
      </c>
      <c r="G115">
        <v>79</v>
      </c>
      <c r="H115">
        <v>65</v>
      </c>
    </row>
    <row r="116" spans="1:8" x14ac:dyDescent="0.3">
      <c r="A116" t="s">
        <v>124</v>
      </c>
      <c r="B116" s="33">
        <v>43466</v>
      </c>
      <c r="C116" s="85">
        <v>6558523124</v>
      </c>
      <c r="D116" s="85">
        <v>5238079155</v>
      </c>
      <c r="E116" s="16">
        <v>3.9838200000000002E-4</v>
      </c>
      <c r="F116" s="16">
        <v>4.3987699999999998E-4</v>
      </c>
      <c r="G116">
        <v>79</v>
      </c>
      <c r="H116">
        <v>65</v>
      </c>
    </row>
    <row r="117" spans="1:8" x14ac:dyDescent="0.3">
      <c r="A117" t="s">
        <v>124</v>
      </c>
      <c r="B117" s="33">
        <v>43101</v>
      </c>
      <c r="C117" s="85">
        <v>5921256033</v>
      </c>
      <c r="D117" s="85">
        <v>6122376817</v>
      </c>
      <c r="E117" s="16">
        <v>3.9838200000000002E-4</v>
      </c>
      <c r="F117" s="16">
        <v>4.3987699999999998E-4</v>
      </c>
      <c r="G117">
        <v>79</v>
      </c>
      <c r="H117">
        <v>65</v>
      </c>
    </row>
    <row r="118" spans="1:8" x14ac:dyDescent="0.3">
      <c r="A118" t="s">
        <v>24</v>
      </c>
      <c r="B118" s="33">
        <v>44562</v>
      </c>
      <c r="C118" s="85">
        <v>292343725728</v>
      </c>
      <c r="D118" s="85">
        <v>334463079195</v>
      </c>
      <c r="E118" s="16">
        <v>1.4548584E-2</v>
      </c>
      <c r="F118" s="16">
        <v>1.7774710999999999E-2</v>
      </c>
      <c r="G118">
        <v>19</v>
      </c>
      <c r="H118">
        <v>18</v>
      </c>
    </row>
    <row r="119" spans="1:8" x14ac:dyDescent="0.3">
      <c r="A119" t="s">
        <v>24</v>
      </c>
      <c r="B119" s="33">
        <v>44197</v>
      </c>
      <c r="C119" s="85">
        <v>234690442199</v>
      </c>
      <c r="D119" s="85">
        <v>280814577460</v>
      </c>
      <c r="E119" s="16">
        <v>1.4548584E-2</v>
      </c>
      <c r="F119" s="16">
        <v>1.7774710999999999E-2</v>
      </c>
      <c r="G119">
        <v>19</v>
      </c>
      <c r="H119">
        <v>18</v>
      </c>
    </row>
    <row r="120" spans="1:8" x14ac:dyDescent="0.3">
      <c r="A120" t="s">
        <v>24</v>
      </c>
      <c r="B120" s="33">
        <v>43831</v>
      </c>
      <c r="C120" s="85">
        <v>166336211575</v>
      </c>
      <c r="D120" s="85">
        <v>209180241655</v>
      </c>
      <c r="E120" s="16">
        <v>1.4548584E-2</v>
      </c>
      <c r="F120" s="16">
        <v>1.7774710999999999E-2</v>
      </c>
      <c r="G120">
        <v>19</v>
      </c>
      <c r="H120">
        <v>18</v>
      </c>
    </row>
    <row r="121" spans="1:8" x14ac:dyDescent="0.3">
      <c r="A121" t="s">
        <v>24</v>
      </c>
      <c r="B121" s="33">
        <v>43466</v>
      </c>
      <c r="C121" s="85">
        <v>193162004038</v>
      </c>
      <c r="D121" s="85">
        <v>221126807647</v>
      </c>
      <c r="E121" s="16">
        <v>1.4548584E-2</v>
      </c>
      <c r="F121" s="16">
        <v>1.7774710999999999E-2</v>
      </c>
      <c r="G121">
        <v>19</v>
      </c>
      <c r="H121">
        <v>18</v>
      </c>
    </row>
    <row r="122" spans="1:8" x14ac:dyDescent="0.3">
      <c r="A122" t="s">
        <v>24</v>
      </c>
      <c r="B122" s="33">
        <v>43101</v>
      </c>
      <c r="C122" s="85">
        <v>192840115910</v>
      </c>
      <c r="D122" s="85">
        <v>231889523399</v>
      </c>
      <c r="E122" s="16">
        <v>1.4548584E-2</v>
      </c>
      <c r="F122" s="16">
        <v>1.7774710999999999E-2</v>
      </c>
      <c r="G122">
        <v>19</v>
      </c>
      <c r="H122">
        <v>18</v>
      </c>
    </row>
    <row r="123" spans="1:8" x14ac:dyDescent="0.3">
      <c r="A123" t="s">
        <v>161</v>
      </c>
      <c r="B123" s="33">
        <v>44562</v>
      </c>
      <c r="C123" s="85">
        <v>9183899326</v>
      </c>
      <c r="D123" s="85">
        <v>14230238311</v>
      </c>
      <c r="E123" s="16">
        <v>4.5703999999999997E-4</v>
      </c>
      <c r="F123" s="16">
        <v>7.5625200000000001E-4</v>
      </c>
      <c r="G123">
        <v>74</v>
      </c>
      <c r="H123">
        <v>56</v>
      </c>
    </row>
    <row r="124" spans="1:8" x14ac:dyDescent="0.3">
      <c r="A124" t="s">
        <v>161</v>
      </c>
      <c r="B124" s="33">
        <v>44197</v>
      </c>
      <c r="C124" s="85">
        <v>8574738526</v>
      </c>
      <c r="D124" s="85">
        <v>11058184373</v>
      </c>
      <c r="E124" s="16">
        <v>4.5703999999999997E-4</v>
      </c>
      <c r="F124" s="16">
        <v>7.5625200000000001E-4</v>
      </c>
      <c r="G124">
        <v>74</v>
      </c>
      <c r="H124">
        <v>56</v>
      </c>
    </row>
    <row r="125" spans="1:8" x14ac:dyDescent="0.3">
      <c r="A125" t="s">
        <v>161</v>
      </c>
      <c r="B125" s="33">
        <v>43831</v>
      </c>
      <c r="C125" s="85">
        <v>5342500814</v>
      </c>
      <c r="D125" s="85">
        <v>6608177852</v>
      </c>
      <c r="E125" s="16">
        <v>4.5703999999999997E-4</v>
      </c>
      <c r="F125" s="16">
        <v>7.5625200000000001E-4</v>
      </c>
      <c r="G125">
        <v>74</v>
      </c>
      <c r="H125">
        <v>56</v>
      </c>
    </row>
    <row r="126" spans="1:8" x14ac:dyDescent="0.3">
      <c r="A126" t="s">
        <v>161</v>
      </c>
      <c r="B126" s="33">
        <v>43466</v>
      </c>
      <c r="C126" s="85">
        <v>5102674118</v>
      </c>
      <c r="D126" s="85">
        <v>7039083085</v>
      </c>
      <c r="E126" s="16">
        <v>4.5703999999999997E-4</v>
      </c>
      <c r="F126" s="16">
        <v>7.5625200000000001E-4</v>
      </c>
      <c r="G126">
        <v>74</v>
      </c>
      <c r="H126">
        <v>56</v>
      </c>
    </row>
    <row r="127" spans="1:8" x14ac:dyDescent="0.3">
      <c r="A127" t="s">
        <v>161</v>
      </c>
      <c r="B127" s="33">
        <v>43101</v>
      </c>
      <c r="C127" s="85">
        <v>4164052430</v>
      </c>
      <c r="D127" s="85">
        <v>6573636942</v>
      </c>
      <c r="E127" s="16">
        <v>4.5703999999999997E-4</v>
      </c>
      <c r="F127" s="16">
        <v>7.5625200000000001E-4</v>
      </c>
      <c r="G127">
        <v>74</v>
      </c>
      <c r="H127">
        <v>56</v>
      </c>
    </row>
    <row r="128" spans="1:8" x14ac:dyDescent="0.3">
      <c r="A128" t="s">
        <v>96</v>
      </c>
      <c r="B128" s="33">
        <v>44562</v>
      </c>
      <c r="C128" s="85">
        <v>58091667019</v>
      </c>
      <c r="D128" s="85">
        <v>50250282857</v>
      </c>
      <c r="E128" s="16">
        <v>2.8909510000000001E-3</v>
      </c>
      <c r="F128" s="16">
        <v>2.6705019999999999E-3</v>
      </c>
      <c r="G128">
        <v>40</v>
      </c>
      <c r="H128">
        <v>41</v>
      </c>
    </row>
    <row r="129" spans="1:8" x14ac:dyDescent="0.3">
      <c r="A129" t="s">
        <v>96</v>
      </c>
      <c r="B129" s="33">
        <v>44197</v>
      </c>
      <c r="C129" s="85">
        <v>46395777342</v>
      </c>
      <c r="D129" s="85">
        <v>41370856687</v>
      </c>
      <c r="E129" s="16">
        <v>2.8909510000000001E-3</v>
      </c>
      <c r="F129" s="16">
        <v>2.6705019999999999E-3</v>
      </c>
      <c r="G129">
        <v>40</v>
      </c>
      <c r="H129">
        <v>41</v>
      </c>
    </row>
    <row r="130" spans="1:8" x14ac:dyDescent="0.3">
      <c r="A130" t="s">
        <v>96</v>
      </c>
      <c r="B130" s="33">
        <v>43831</v>
      </c>
      <c r="C130" s="85">
        <v>35027243632</v>
      </c>
      <c r="D130" s="85">
        <v>31914703883</v>
      </c>
      <c r="E130" s="16">
        <v>2.8909510000000001E-3</v>
      </c>
      <c r="F130" s="16">
        <v>2.6705019999999999E-3</v>
      </c>
      <c r="G130">
        <v>40</v>
      </c>
      <c r="H130">
        <v>41</v>
      </c>
    </row>
    <row r="131" spans="1:8" x14ac:dyDescent="0.3">
      <c r="A131" t="s">
        <v>96</v>
      </c>
      <c r="B131" s="33">
        <v>43466</v>
      </c>
      <c r="C131" s="85">
        <v>37765114126</v>
      </c>
      <c r="D131" s="85">
        <v>33454448049</v>
      </c>
      <c r="E131" s="16">
        <v>2.8909510000000001E-3</v>
      </c>
      <c r="F131" s="16">
        <v>2.6705019999999999E-3</v>
      </c>
      <c r="G131">
        <v>40</v>
      </c>
      <c r="H131">
        <v>41</v>
      </c>
    </row>
    <row r="132" spans="1:8" x14ac:dyDescent="0.3">
      <c r="A132" t="s">
        <v>96</v>
      </c>
      <c r="B132" s="33">
        <v>43101</v>
      </c>
      <c r="C132" s="85">
        <v>37927842259</v>
      </c>
      <c r="D132" s="85">
        <v>33787143989</v>
      </c>
      <c r="E132" s="16">
        <v>2.8909510000000001E-3</v>
      </c>
      <c r="F132" s="16">
        <v>2.6705019999999999E-3</v>
      </c>
      <c r="G132">
        <v>40</v>
      </c>
      <c r="H132">
        <v>41</v>
      </c>
    </row>
    <row r="133" spans="1:8" x14ac:dyDescent="0.3">
      <c r="A133" t="s">
        <v>190</v>
      </c>
      <c r="B133" s="33">
        <v>44562</v>
      </c>
      <c r="C133" s="85">
        <v>0</v>
      </c>
      <c r="D133" s="85">
        <v>0</v>
      </c>
      <c r="E133" s="16">
        <v>0</v>
      </c>
      <c r="F133" s="16">
        <v>0</v>
      </c>
      <c r="G133">
        <v>96</v>
      </c>
      <c r="H133">
        <v>96</v>
      </c>
    </row>
    <row r="134" spans="1:8" x14ac:dyDescent="0.3">
      <c r="A134" t="s">
        <v>190</v>
      </c>
      <c r="B134" s="33">
        <v>44197</v>
      </c>
      <c r="C134" s="85">
        <v>4709930446</v>
      </c>
      <c r="D134" s="85">
        <v>5060027958</v>
      </c>
      <c r="E134" s="16">
        <v>0</v>
      </c>
      <c r="F134" s="16">
        <v>0</v>
      </c>
      <c r="G134">
        <v>96</v>
      </c>
      <c r="H134">
        <v>96</v>
      </c>
    </row>
    <row r="135" spans="1:8" x14ac:dyDescent="0.3">
      <c r="A135" t="s">
        <v>190</v>
      </c>
      <c r="B135" s="33">
        <v>43831</v>
      </c>
      <c r="C135" s="85">
        <v>4178962967</v>
      </c>
      <c r="D135" s="85">
        <v>4374631844</v>
      </c>
      <c r="E135" s="16">
        <v>0</v>
      </c>
      <c r="F135" s="16">
        <v>0</v>
      </c>
      <c r="G135">
        <v>96</v>
      </c>
      <c r="H135">
        <v>96</v>
      </c>
    </row>
    <row r="136" spans="1:8" x14ac:dyDescent="0.3">
      <c r="A136" t="s">
        <v>190</v>
      </c>
      <c r="B136" s="33">
        <v>43466</v>
      </c>
      <c r="C136" s="85">
        <v>4259319002</v>
      </c>
      <c r="D136" s="85">
        <v>3261104826</v>
      </c>
      <c r="E136" s="16">
        <v>0</v>
      </c>
      <c r="F136" s="16">
        <v>0</v>
      </c>
      <c r="G136">
        <v>96</v>
      </c>
      <c r="H136">
        <v>96</v>
      </c>
    </row>
    <row r="137" spans="1:8" x14ac:dyDescent="0.3">
      <c r="A137" t="s">
        <v>190</v>
      </c>
      <c r="B137" s="33">
        <v>43101</v>
      </c>
      <c r="C137" s="85">
        <v>4396268961</v>
      </c>
      <c r="D137" s="85">
        <v>3267574544</v>
      </c>
      <c r="E137" s="16">
        <v>0</v>
      </c>
      <c r="F137" s="16">
        <v>0</v>
      </c>
      <c r="G137">
        <v>96</v>
      </c>
      <c r="H137">
        <v>96</v>
      </c>
    </row>
    <row r="138" spans="1:8" x14ac:dyDescent="0.3">
      <c r="A138" t="s">
        <v>105</v>
      </c>
      <c r="B138" s="33">
        <v>44562</v>
      </c>
      <c r="C138" s="85">
        <v>17403358915</v>
      </c>
      <c r="D138" s="85">
        <v>17084512845</v>
      </c>
      <c r="E138" s="16">
        <v>8.6608400000000004E-4</v>
      </c>
      <c r="F138" s="16">
        <v>9.0793999999999998E-4</v>
      </c>
      <c r="G138">
        <v>58</v>
      </c>
      <c r="H138">
        <v>52</v>
      </c>
    </row>
    <row r="139" spans="1:8" x14ac:dyDescent="0.3">
      <c r="A139" t="s">
        <v>105</v>
      </c>
      <c r="B139" s="33">
        <v>44197</v>
      </c>
      <c r="C139" s="85">
        <v>14322070736</v>
      </c>
      <c r="D139" s="85">
        <v>15144859129</v>
      </c>
      <c r="E139" s="16">
        <v>8.6608400000000004E-4</v>
      </c>
      <c r="F139" s="16">
        <v>9.0793999999999998E-4</v>
      </c>
      <c r="G139">
        <v>58</v>
      </c>
      <c r="H139">
        <v>52</v>
      </c>
    </row>
    <row r="140" spans="1:8" x14ac:dyDescent="0.3">
      <c r="A140" t="s">
        <v>105</v>
      </c>
      <c r="B140" s="33">
        <v>43831</v>
      </c>
      <c r="C140" s="85">
        <v>17964198101</v>
      </c>
      <c r="D140" s="85">
        <v>16929247366</v>
      </c>
      <c r="E140" s="16">
        <v>8.6608400000000004E-4</v>
      </c>
      <c r="F140" s="16">
        <v>9.0793999999999998E-4</v>
      </c>
      <c r="G140">
        <v>58</v>
      </c>
      <c r="H140">
        <v>52</v>
      </c>
    </row>
    <row r="141" spans="1:8" x14ac:dyDescent="0.3">
      <c r="A141" t="s">
        <v>105</v>
      </c>
      <c r="B141" s="33">
        <v>43466</v>
      </c>
      <c r="C141" s="85">
        <v>18610892495</v>
      </c>
      <c r="D141" s="85">
        <v>18105885851</v>
      </c>
      <c r="E141" s="16">
        <v>8.6608400000000004E-4</v>
      </c>
      <c r="F141" s="16">
        <v>9.0793999999999998E-4</v>
      </c>
      <c r="G141">
        <v>58</v>
      </c>
      <c r="H141">
        <v>52</v>
      </c>
    </row>
    <row r="142" spans="1:8" x14ac:dyDescent="0.3">
      <c r="A142" t="s">
        <v>105</v>
      </c>
      <c r="B142" s="33">
        <v>43101</v>
      </c>
      <c r="C142" s="85">
        <v>19353892913</v>
      </c>
      <c r="D142" s="85">
        <v>16694858193</v>
      </c>
      <c r="E142" s="16">
        <v>8.6608400000000004E-4</v>
      </c>
      <c r="F142" s="16">
        <v>9.0793999999999998E-4</v>
      </c>
      <c r="G142">
        <v>58</v>
      </c>
      <c r="H142">
        <v>52</v>
      </c>
    </row>
    <row r="143" spans="1:8" x14ac:dyDescent="0.3">
      <c r="A143" t="s">
        <v>216</v>
      </c>
      <c r="B143" s="33">
        <v>44562</v>
      </c>
      <c r="C143" s="85">
        <v>0</v>
      </c>
      <c r="D143" s="85">
        <v>0</v>
      </c>
      <c r="E143" s="16">
        <v>0</v>
      </c>
      <c r="F143" s="16">
        <v>0</v>
      </c>
      <c r="G143">
        <v>96</v>
      </c>
      <c r="H143">
        <v>96</v>
      </c>
    </row>
    <row r="144" spans="1:8" x14ac:dyDescent="0.3">
      <c r="A144" t="s">
        <v>216</v>
      </c>
      <c r="B144" s="33">
        <v>44197</v>
      </c>
      <c r="C144" s="85">
        <v>981086268</v>
      </c>
      <c r="D144" s="85">
        <v>113150402</v>
      </c>
      <c r="E144" s="16">
        <v>0</v>
      </c>
      <c r="F144" s="16">
        <v>0</v>
      </c>
      <c r="G144">
        <v>96</v>
      </c>
      <c r="H144">
        <v>96</v>
      </c>
    </row>
    <row r="145" spans="1:8" x14ac:dyDescent="0.3">
      <c r="A145" t="s">
        <v>216</v>
      </c>
      <c r="B145" s="33">
        <v>43831</v>
      </c>
      <c r="C145" s="85">
        <v>908905697</v>
      </c>
      <c r="D145" s="85">
        <v>161861534</v>
      </c>
      <c r="E145" s="16">
        <v>0</v>
      </c>
      <c r="F145" s="16">
        <v>0</v>
      </c>
      <c r="G145">
        <v>96</v>
      </c>
      <c r="H145">
        <v>96</v>
      </c>
    </row>
    <row r="146" spans="1:8" x14ac:dyDescent="0.3">
      <c r="A146" t="s">
        <v>216</v>
      </c>
      <c r="B146" s="33">
        <v>43466</v>
      </c>
      <c r="C146" s="85">
        <v>887018854</v>
      </c>
      <c r="D146" s="85">
        <v>180717200</v>
      </c>
      <c r="E146" s="16">
        <v>0</v>
      </c>
      <c r="F146" s="16">
        <v>0</v>
      </c>
      <c r="G146">
        <v>96</v>
      </c>
      <c r="H146">
        <v>96</v>
      </c>
    </row>
    <row r="147" spans="1:8" x14ac:dyDescent="0.3">
      <c r="A147" t="s">
        <v>216</v>
      </c>
      <c r="B147" s="33">
        <v>43101</v>
      </c>
      <c r="C147" s="85">
        <v>793512239</v>
      </c>
      <c r="D147" s="85">
        <v>169071156</v>
      </c>
      <c r="E147" s="16">
        <v>0</v>
      </c>
      <c r="F147" s="16">
        <v>0</v>
      </c>
      <c r="G147">
        <v>96</v>
      </c>
      <c r="H147">
        <v>96</v>
      </c>
    </row>
    <row r="148" spans="1:8" x14ac:dyDescent="0.3">
      <c r="A148" t="s">
        <v>54</v>
      </c>
      <c r="B148" s="33">
        <v>44562</v>
      </c>
      <c r="C148" s="85">
        <v>0</v>
      </c>
      <c r="D148" s="85">
        <v>0</v>
      </c>
      <c r="E148" s="16">
        <v>0</v>
      </c>
      <c r="F148" s="16">
        <v>0</v>
      </c>
      <c r="G148">
        <v>96</v>
      </c>
      <c r="H148">
        <v>96</v>
      </c>
    </row>
    <row r="149" spans="1:8" x14ac:dyDescent="0.3">
      <c r="A149" t="s">
        <v>54</v>
      </c>
      <c r="B149" s="33">
        <v>44197</v>
      </c>
      <c r="C149" s="85">
        <v>28702765266</v>
      </c>
      <c r="D149" s="85">
        <v>17571782672</v>
      </c>
      <c r="E149" s="16">
        <v>0</v>
      </c>
      <c r="F149" s="16">
        <v>0</v>
      </c>
      <c r="G149">
        <v>96</v>
      </c>
      <c r="H149">
        <v>96</v>
      </c>
    </row>
    <row r="150" spans="1:8" x14ac:dyDescent="0.3">
      <c r="A150" t="s">
        <v>54</v>
      </c>
      <c r="B150" s="33">
        <v>43831</v>
      </c>
      <c r="C150" s="85">
        <v>19114264457</v>
      </c>
      <c r="D150" s="85">
        <v>17716469497</v>
      </c>
      <c r="E150" s="16">
        <v>0</v>
      </c>
      <c r="F150" s="16">
        <v>0</v>
      </c>
      <c r="G150">
        <v>96</v>
      </c>
      <c r="H150">
        <v>96</v>
      </c>
    </row>
    <row r="151" spans="1:8" x14ac:dyDescent="0.3">
      <c r="A151" t="s">
        <v>54</v>
      </c>
      <c r="B151" s="33">
        <v>43466</v>
      </c>
      <c r="C151" s="85">
        <v>20278818286</v>
      </c>
      <c r="D151" s="85">
        <v>14824722293</v>
      </c>
      <c r="E151" s="16">
        <v>0</v>
      </c>
      <c r="F151" s="16">
        <v>0</v>
      </c>
      <c r="G151">
        <v>96</v>
      </c>
      <c r="H151">
        <v>96</v>
      </c>
    </row>
    <row r="152" spans="1:8" x14ac:dyDescent="0.3">
      <c r="A152" t="s">
        <v>54</v>
      </c>
      <c r="B152" s="33">
        <v>43101</v>
      </c>
      <c r="C152" s="85">
        <v>17489096677</v>
      </c>
      <c r="D152" s="85">
        <v>12700279675</v>
      </c>
      <c r="E152" s="16">
        <v>0</v>
      </c>
      <c r="F152" s="16">
        <v>0</v>
      </c>
      <c r="G152">
        <v>96</v>
      </c>
      <c r="H152">
        <v>96</v>
      </c>
    </row>
    <row r="153" spans="1:8" x14ac:dyDescent="0.3">
      <c r="A153" t="s">
        <v>146</v>
      </c>
      <c r="B153" s="33">
        <v>44562</v>
      </c>
      <c r="C153" s="85">
        <v>0</v>
      </c>
      <c r="D153" s="85">
        <v>0</v>
      </c>
      <c r="E153" s="16">
        <v>0</v>
      </c>
      <c r="F153" s="16">
        <v>0</v>
      </c>
      <c r="G153">
        <v>96</v>
      </c>
      <c r="H153">
        <v>96</v>
      </c>
    </row>
    <row r="154" spans="1:8" x14ac:dyDescent="0.3">
      <c r="A154" t="s">
        <v>146</v>
      </c>
      <c r="B154" s="33">
        <v>44197</v>
      </c>
      <c r="C154" s="85">
        <v>0</v>
      </c>
      <c r="D154" s="85">
        <v>0</v>
      </c>
      <c r="E154" s="16">
        <v>0</v>
      </c>
      <c r="F154" s="16">
        <v>0</v>
      </c>
      <c r="G154">
        <v>96</v>
      </c>
      <c r="H154">
        <v>96</v>
      </c>
    </row>
    <row r="155" spans="1:8" x14ac:dyDescent="0.3">
      <c r="A155" t="s">
        <v>146</v>
      </c>
      <c r="B155" s="33">
        <v>43831</v>
      </c>
      <c r="C155" s="85">
        <v>0</v>
      </c>
      <c r="D155" s="85">
        <v>0</v>
      </c>
      <c r="E155" s="16">
        <v>0</v>
      </c>
      <c r="F155" s="16">
        <v>0</v>
      </c>
      <c r="G155">
        <v>96</v>
      </c>
      <c r="H155">
        <v>96</v>
      </c>
    </row>
    <row r="156" spans="1:8" x14ac:dyDescent="0.3">
      <c r="A156" t="s">
        <v>146</v>
      </c>
      <c r="B156" s="33">
        <v>43466</v>
      </c>
      <c r="C156" s="85">
        <v>0</v>
      </c>
      <c r="D156" s="85">
        <v>0</v>
      </c>
      <c r="E156" s="16">
        <v>0</v>
      </c>
      <c r="F156" s="16">
        <v>0</v>
      </c>
      <c r="G156">
        <v>96</v>
      </c>
      <c r="H156">
        <v>96</v>
      </c>
    </row>
    <row r="157" spans="1:8" x14ac:dyDescent="0.3">
      <c r="A157" t="s">
        <v>146</v>
      </c>
      <c r="B157" s="33">
        <v>43101</v>
      </c>
      <c r="C157" s="85">
        <v>6133556703</v>
      </c>
      <c r="D157" s="85">
        <v>3804792058</v>
      </c>
      <c r="E157" s="16">
        <v>0</v>
      </c>
      <c r="F157" s="16">
        <v>0</v>
      </c>
      <c r="G157">
        <v>96</v>
      </c>
      <c r="H157">
        <v>96</v>
      </c>
    </row>
    <row r="158" spans="1:8" x14ac:dyDescent="0.3">
      <c r="A158" t="s">
        <v>9</v>
      </c>
      <c r="B158" s="33">
        <v>44562</v>
      </c>
      <c r="C158" s="85">
        <v>568203396282</v>
      </c>
      <c r="D158" s="85">
        <v>596656902551</v>
      </c>
      <c r="E158" s="16">
        <v>2.8276833000000001E-2</v>
      </c>
      <c r="F158" s="16">
        <v>3.1708743999999997E-2</v>
      </c>
      <c r="G158">
        <v>11</v>
      </c>
      <c r="H158">
        <v>8</v>
      </c>
    </row>
    <row r="159" spans="1:8" x14ac:dyDescent="0.3">
      <c r="A159" t="s">
        <v>9</v>
      </c>
      <c r="B159" s="33">
        <v>44197</v>
      </c>
      <c r="C159" s="85">
        <v>491400949546</v>
      </c>
      <c r="D159" s="85">
        <v>501538854874</v>
      </c>
      <c r="E159" s="16">
        <v>2.8276833000000001E-2</v>
      </c>
      <c r="F159" s="16">
        <v>3.1708743999999997E-2</v>
      </c>
      <c r="G159">
        <v>11</v>
      </c>
      <c r="H159">
        <v>8</v>
      </c>
    </row>
    <row r="160" spans="1:8" x14ac:dyDescent="0.3">
      <c r="A160" t="s">
        <v>9</v>
      </c>
      <c r="B160" s="33">
        <v>43831</v>
      </c>
      <c r="C160" s="85">
        <v>405204944782</v>
      </c>
      <c r="D160" s="85">
        <v>388173391425</v>
      </c>
      <c r="E160" s="16">
        <v>2.8276833000000001E-2</v>
      </c>
      <c r="F160" s="16">
        <v>3.1708743999999997E-2</v>
      </c>
      <c r="G160">
        <v>11</v>
      </c>
      <c r="H160">
        <v>8</v>
      </c>
    </row>
    <row r="161" spans="1:8" x14ac:dyDescent="0.3">
      <c r="A161" t="s">
        <v>9</v>
      </c>
      <c r="B161" s="33">
        <v>43466</v>
      </c>
      <c r="C161" s="85">
        <v>453630813647</v>
      </c>
      <c r="D161" s="85">
        <v>445492736489</v>
      </c>
      <c r="E161" s="16">
        <v>2.8276833000000001E-2</v>
      </c>
      <c r="F161" s="16">
        <v>3.1708743999999997E-2</v>
      </c>
      <c r="G161">
        <v>11</v>
      </c>
      <c r="H161">
        <v>8</v>
      </c>
    </row>
    <row r="162" spans="1:8" x14ac:dyDescent="0.3">
      <c r="A162" t="s">
        <v>9</v>
      </c>
      <c r="B162" s="33">
        <v>43101</v>
      </c>
      <c r="C162" s="85">
        <v>459945043260</v>
      </c>
      <c r="D162" s="85">
        <v>450392396468</v>
      </c>
      <c r="E162" s="16">
        <v>2.8276833000000001E-2</v>
      </c>
      <c r="F162" s="16">
        <v>3.1708743999999997E-2</v>
      </c>
      <c r="G162">
        <v>11</v>
      </c>
      <c r="H162">
        <v>8</v>
      </c>
    </row>
    <row r="163" spans="1:8" x14ac:dyDescent="0.3">
      <c r="A163" t="s">
        <v>208</v>
      </c>
      <c r="B163" s="33">
        <v>44562</v>
      </c>
      <c r="C163" s="85">
        <v>0</v>
      </c>
      <c r="D163" s="85">
        <v>0</v>
      </c>
      <c r="E163" s="16">
        <v>0</v>
      </c>
      <c r="F163" s="16">
        <v>0</v>
      </c>
      <c r="G163">
        <v>96</v>
      </c>
      <c r="H163">
        <v>96</v>
      </c>
    </row>
    <row r="164" spans="1:8" x14ac:dyDescent="0.3">
      <c r="A164" t="s">
        <v>208</v>
      </c>
      <c r="B164" s="33">
        <v>44197</v>
      </c>
      <c r="C164" s="85">
        <v>0</v>
      </c>
      <c r="D164" s="85">
        <v>0</v>
      </c>
      <c r="E164" s="16">
        <v>0</v>
      </c>
      <c r="F164" s="16">
        <v>0</v>
      </c>
      <c r="G164">
        <v>96</v>
      </c>
      <c r="H164">
        <v>96</v>
      </c>
    </row>
    <row r="165" spans="1:8" x14ac:dyDescent="0.3">
      <c r="A165" t="s">
        <v>208</v>
      </c>
      <c r="B165" s="33">
        <v>43831</v>
      </c>
      <c r="C165" s="85">
        <v>1131399155</v>
      </c>
      <c r="D165" s="85">
        <v>53090793</v>
      </c>
      <c r="E165" s="16">
        <v>0</v>
      </c>
      <c r="F165" s="16">
        <v>0</v>
      </c>
      <c r="G165">
        <v>96</v>
      </c>
      <c r="H165">
        <v>96</v>
      </c>
    </row>
    <row r="166" spans="1:8" x14ac:dyDescent="0.3">
      <c r="A166" t="s">
        <v>208</v>
      </c>
      <c r="B166" s="33">
        <v>43466</v>
      </c>
      <c r="C166" s="85">
        <v>789705845</v>
      </c>
      <c r="D166" s="85">
        <v>61879312</v>
      </c>
      <c r="E166" s="16">
        <v>0</v>
      </c>
      <c r="F166" s="16">
        <v>0</v>
      </c>
      <c r="G166">
        <v>96</v>
      </c>
      <c r="H166">
        <v>96</v>
      </c>
    </row>
    <row r="167" spans="1:8" x14ac:dyDescent="0.3">
      <c r="A167" t="s">
        <v>208</v>
      </c>
      <c r="B167" s="33">
        <v>43101</v>
      </c>
      <c r="C167" s="85">
        <v>814604296</v>
      </c>
      <c r="D167" s="85">
        <v>75270566</v>
      </c>
      <c r="E167" s="16">
        <v>0</v>
      </c>
      <c r="F167" s="16">
        <v>0</v>
      </c>
      <c r="G167">
        <v>96</v>
      </c>
      <c r="H167">
        <v>96</v>
      </c>
    </row>
    <row r="168" spans="1:8" x14ac:dyDescent="0.3">
      <c r="A168" t="s">
        <v>101</v>
      </c>
      <c r="B168" s="33">
        <v>44562</v>
      </c>
      <c r="C168" s="85">
        <v>0</v>
      </c>
      <c r="D168" s="85">
        <v>0</v>
      </c>
      <c r="E168" s="16">
        <v>0</v>
      </c>
      <c r="F168" s="16">
        <v>0</v>
      </c>
      <c r="G168">
        <v>96</v>
      </c>
      <c r="H168">
        <v>96</v>
      </c>
    </row>
    <row r="169" spans="1:8" x14ac:dyDescent="0.3">
      <c r="A169" t="s">
        <v>101</v>
      </c>
      <c r="B169" s="33">
        <v>44197</v>
      </c>
      <c r="C169" s="85">
        <v>1537819617</v>
      </c>
      <c r="D169" s="85">
        <v>17082261</v>
      </c>
      <c r="E169" s="16">
        <v>0</v>
      </c>
      <c r="F169" s="16">
        <v>0</v>
      </c>
      <c r="G169">
        <v>96</v>
      </c>
      <c r="H169">
        <v>96</v>
      </c>
    </row>
    <row r="170" spans="1:8" x14ac:dyDescent="0.3">
      <c r="A170" t="s">
        <v>101</v>
      </c>
      <c r="B170" s="33">
        <v>43831</v>
      </c>
      <c r="C170" s="85">
        <v>1334620075</v>
      </c>
      <c r="D170" s="85">
        <v>22137757</v>
      </c>
      <c r="E170" s="16">
        <v>0</v>
      </c>
      <c r="F170" s="16">
        <v>0</v>
      </c>
      <c r="G170">
        <v>96</v>
      </c>
      <c r="H170">
        <v>96</v>
      </c>
    </row>
    <row r="171" spans="1:8" x14ac:dyDescent="0.3">
      <c r="A171" t="s">
        <v>101</v>
      </c>
      <c r="B171" s="33">
        <v>43466</v>
      </c>
      <c r="C171" s="85">
        <v>0</v>
      </c>
      <c r="D171" s="85">
        <v>0</v>
      </c>
      <c r="E171" s="16">
        <v>0</v>
      </c>
      <c r="F171" s="16">
        <v>0</v>
      </c>
      <c r="G171">
        <v>96</v>
      </c>
      <c r="H171">
        <v>96</v>
      </c>
    </row>
    <row r="172" spans="1:8" x14ac:dyDescent="0.3">
      <c r="A172" t="s">
        <v>101</v>
      </c>
      <c r="B172" s="33">
        <v>43101</v>
      </c>
      <c r="C172" s="85">
        <v>0</v>
      </c>
      <c r="D172" s="85">
        <v>0</v>
      </c>
      <c r="E172" s="16">
        <v>0</v>
      </c>
      <c r="F172" s="16">
        <v>0</v>
      </c>
      <c r="G172">
        <v>96</v>
      </c>
      <c r="H172">
        <v>96</v>
      </c>
    </row>
    <row r="173" spans="1:8" x14ac:dyDescent="0.3">
      <c r="A173" t="s">
        <v>206</v>
      </c>
      <c r="B173" s="33">
        <v>44562</v>
      </c>
      <c r="C173" s="85">
        <v>0</v>
      </c>
      <c r="D173" s="85">
        <v>0</v>
      </c>
      <c r="E173" s="16">
        <v>0</v>
      </c>
      <c r="F173" s="16">
        <v>0</v>
      </c>
      <c r="G173">
        <v>96</v>
      </c>
      <c r="H173">
        <v>96</v>
      </c>
    </row>
    <row r="174" spans="1:8" x14ac:dyDescent="0.3">
      <c r="A174" t="s">
        <v>206</v>
      </c>
      <c r="B174" s="33">
        <v>44197</v>
      </c>
      <c r="C174" s="85">
        <v>0</v>
      </c>
      <c r="D174" s="85">
        <v>0</v>
      </c>
      <c r="E174" s="16">
        <v>0</v>
      </c>
      <c r="F174" s="16">
        <v>0</v>
      </c>
      <c r="G174">
        <v>96</v>
      </c>
      <c r="H174">
        <v>96</v>
      </c>
    </row>
    <row r="175" spans="1:8" x14ac:dyDescent="0.3">
      <c r="A175" t="s">
        <v>206</v>
      </c>
      <c r="B175" s="33">
        <v>43831</v>
      </c>
      <c r="C175" s="85">
        <v>544916439</v>
      </c>
      <c r="D175" s="85">
        <v>40532170</v>
      </c>
      <c r="E175" s="16">
        <v>0</v>
      </c>
      <c r="F175" s="16">
        <v>0</v>
      </c>
      <c r="G175">
        <v>96</v>
      </c>
      <c r="H175">
        <v>96</v>
      </c>
    </row>
    <row r="176" spans="1:8" x14ac:dyDescent="0.3">
      <c r="A176" t="s">
        <v>206</v>
      </c>
      <c r="B176" s="33">
        <v>43466</v>
      </c>
      <c r="C176" s="85">
        <v>567831533</v>
      </c>
      <c r="D176" s="85">
        <v>123969756</v>
      </c>
      <c r="E176" s="16">
        <v>0</v>
      </c>
      <c r="F176" s="16">
        <v>0</v>
      </c>
      <c r="G176">
        <v>96</v>
      </c>
      <c r="H176">
        <v>96</v>
      </c>
    </row>
    <row r="177" spans="1:8" x14ac:dyDescent="0.3">
      <c r="A177" t="s">
        <v>206</v>
      </c>
      <c r="B177" s="33">
        <v>43101</v>
      </c>
      <c r="C177" s="85">
        <v>384386438</v>
      </c>
      <c r="D177" s="85">
        <v>54264098</v>
      </c>
      <c r="E177" s="16">
        <v>0</v>
      </c>
      <c r="F177" s="16">
        <v>0</v>
      </c>
      <c r="G177">
        <v>96</v>
      </c>
      <c r="H177">
        <v>96</v>
      </c>
    </row>
    <row r="178" spans="1:8" x14ac:dyDescent="0.3">
      <c r="A178" t="s">
        <v>33</v>
      </c>
      <c r="B178" s="33">
        <v>44562</v>
      </c>
      <c r="C178" s="85">
        <v>104401756375</v>
      </c>
      <c r="D178" s="85">
        <v>97490909436</v>
      </c>
      <c r="E178" s="16">
        <v>5.1955889999999996E-3</v>
      </c>
      <c r="F178" s="16">
        <v>5.1810579999999997E-3</v>
      </c>
      <c r="G178">
        <v>33</v>
      </c>
      <c r="H178">
        <v>30</v>
      </c>
    </row>
    <row r="179" spans="1:8" x14ac:dyDescent="0.3">
      <c r="A179" t="s">
        <v>33</v>
      </c>
      <c r="B179" s="33">
        <v>44197</v>
      </c>
      <c r="C179" s="85">
        <v>91837408382</v>
      </c>
      <c r="D179" s="85">
        <v>94705083260</v>
      </c>
      <c r="E179" s="16">
        <v>5.1955889999999996E-3</v>
      </c>
      <c r="F179" s="16">
        <v>5.1810579999999997E-3</v>
      </c>
      <c r="G179">
        <v>33</v>
      </c>
      <c r="H179">
        <v>30</v>
      </c>
    </row>
    <row r="180" spans="1:8" x14ac:dyDescent="0.3">
      <c r="A180" t="s">
        <v>33</v>
      </c>
      <c r="B180" s="33">
        <v>43831</v>
      </c>
      <c r="C180" s="85">
        <v>59215009302</v>
      </c>
      <c r="D180" s="85">
        <v>73479930615</v>
      </c>
      <c r="E180" s="16">
        <v>5.1955889999999996E-3</v>
      </c>
      <c r="F180" s="16">
        <v>5.1810579999999997E-3</v>
      </c>
      <c r="G180">
        <v>33</v>
      </c>
      <c r="H180">
        <v>30</v>
      </c>
    </row>
    <row r="181" spans="1:8" x14ac:dyDescent="0.3">
      <c r="A181" t="s">
        <v>33</v>
      </c>
      <c r="B181" s="33">
        <v>43466</v>
      </c>
      <c r="C181" s="85">
        <v>69591297855</v>
      </c>
      <c r="D181" s="85">
        <v>69681396828</v>
      </c>
      <c r="E181" s="16">
        <v>5.1955889999999996E-3</v>
      </c>
      <c r="F181" s="16">
        <v>5.1810579999999997E-3</v>
      </c>
      <c r="G181">
        <v>33</v>
      </c>
      <c r="H181">
        <v>30</v>
      </c>
    </row>
    <row r="182" spans="1:8" x14ac:dyDescent="0.3">
      <c r="A182" t="s">
        <v>33</v>
      </c>
      <c r="B182" s="33">
        <v>43101</v>
      </c>
      <c r="C182" s="85">
        <v>74187323277</v>
      </c>
      <c r="D182" s="85">
        <v>75481713821</v>
      </c>
      <c r="E182" s="16">
        <v>5.1955889999999996E-3</v>
      </c>
      <c r="F182" s="16">
        <v>5.1810579999999997E-3</v>
      </c>
      <c r="G182">
        <v>33</v>
      </c>
      <c r="H182">
        <v>30</v>
      </c>
    </row>
    <row r="183" spans="1:8" x14ac:dyDescent="0.3">
      <c r="A183" t="s">
        <v>11</v>
      </c>
      <c r="B183" s="33">
        <v>44562</v>
      </c>
      <c r="C183" s="85">
        <v>2715997517261</v>
      </c>
      <c r="D183" s="85">
        <v>3593601435602</v>
      </c>
      <c r="E183" s="16">
        <v>0.13516253</v>
      </c>
      <c r="F183" s="16">
        <v>0.19097841199999999</v>
      </c>
      <c r="G183">
        <v>2</v>
      </c>
      <c r="H183">
        <v>1</v>
      </c>
    </row>
    <row r="184" spans="1:8" x14ac:dyDescent="0.3">
      <c r="A184" t="s">
        <v>11</v>
      </c>
      <c r="B184" s="33">
        <v>44197</v>
      </c>
      <c r="C184" s="85">
        <v>2684362678517</v>
      </c>
      <c r="D184" s="85">
        <v>3362301613439</v>
      </c>
      <c r="E184" s="16">
        <v>0.13516253</v>
      </c>
      <c r="F184" s="16">
        <v>0.19097841199999999</v>
      </c>
      <c r="G184">
        <v>2</v>
      </c>
      <c r="H184">
        <v>1</v>
      </c>
    </row>
    <row r="185" spans="1:8" x14ac:dyDescent="0.3">
      <c r="A185" t="s">
        <v>11</v>
      </c>
      <c r="B185" s="33">
        <v>43831</v>
      </c>
      <c r="C185" s="85">
        <v>2069567864872</v>
      </c>
      <c r="D185" s="85">
        <v>2589098353298</v>
      </c>
      <c r="E185" s="16">
        <v>0.13516253</v>
      </c>
      <c r="F185" s="16">
        <v>0.19097841199999999</v>
      </c>
      <c r="G185">
        <v>2</v>
      </c>
      <c r="H185">
        <v>1</v>
      </c>
    </row>
    <row r="186" spans="1:8" x14ac:dyDescent="0.3">
      <c r="A186" t="s">
        <v>11</v>
      </c>
      <c r="B186" s="33">
        <v>43466</v>
      </c>
      <c r="C186" s="85">
        <v>2079285499197</v>
      </c>
      <c r="D186" s="85">
        <v>2499206993866</v>
      </c>
      <c r="E186" s="16">
        <v>0.13516253</v>
      </c>
      <c r="F186" s="16">
        <v>0.19097841199999999</v>
      </c>
      <c r="G186">
        <v>2</v>
      </c>
      <c r="H186">
        <v>1</v>
      </c>
    </row>
    <row r="187" spans="1:8" x14ac:dyDescent="0.3">
      <c r="A187" t="s">
        <v>11</v>
      </c>
      <c r="B187" s="33">
        <v>43101</v>
      </c>
      <c r="C187" s="85">
        <v>2133605397056</v>
      </c>
      <c r="D187" s="85">
        <v>2486439719803</v>
      </c>
      <c r="E187" s="16">
        <v>0.13516253</v>
      </c>
      <c r="F187" s="16">
        <v>0.19097841199999999</v>
      </c>
      <c r="G187">
        <v>2</v>
      </c>
      <c r="H187">
        <v>1</v>
      </c>
    </row>
    <row r="188" spans="1:8" x14ac:dyDescent="0.3">
      <c r="A188" t="s">
        <v>32</v>
      </c>
      <c r="B188" s="33">
        <v>44562</v>
      </c>
      <c r="C188" s="85">
        <v>0</v>
      </c>
      <c r="D188" s="85">
        <v>0</v>
      </c>
      <c r="E188" s="16">
        <v>0</v>
      </c>
      <c r="F188" s="16">
        <v>0</v>
      </c>
      <c r="G188">
        <v>96</v>
      </c>
      <c r="H188">
        <v>96</v>
      </c>
    </row>
    <row r="189" spans="1:8" x14ac:dyDescent="0.3">
      <c r="A189" t="s">
        <v>32</v>
      </c>
      <c r="B189" s="33">
        <v>44197</v>
      </c>
      <c r="C189" s="85">
        <v>61098589560</v>
      </c>
      <c r="D189" s="85">
        <v>41389989047</v>
      </c>
      <c r="E189" s="16">
        <v>0</v>
      </c>
      <c r="F189" s="16">
        <v>0</v>
      </c>
      <c r="G189">
        <v>96</v>
      </c>
      <c r="H189">
        <v>96</v>
      </c>
    </row>
    <row r="190" spans="1:8" x14ac:dyDescent="0.3">
      <c r="A190" t="s">
        <v>32</v>
      </c>
      <c r="B190" s="33">
        <v>43831</v>
      </c>
      <c r="C190" s="85">
        <v>43487464166</v>
      </c>
      <c r="D190" s="85">
        <v>31055810659</v>
      </c>
      <c r="E190" s="16">
        <v>0</v>
      </c>
      <c r="F190" s="16">
        <v>0</v>
      </c>
      <c r="G190">
        <v>96</v>
      </c>
      <c r="H190">
        <v>96</v>
      </c>
    </row>
    <row r="191" spans="1:8" x14ac:dyDescent="0.3">
      <c r="A191" t="s">
        <v>32</v>
      </c>
      <c r="B191" s="33">
        <v>43466</v>
      </c>
      <c r="C191" s="85">
        <v>52695881703</v>
      </c>
      <c r="D191" s="85">
        <v>39489359461</v>
      </c>
      <c r="E191" s="16">
        <v>0</v>
      </c>
      <c r="F191" s="16">
        <v>0</v>
      </c>
      <c r="G191">
        <v>96</v>
      </c>
      <c r="H191">
        <v>96</v>
      </c>
    </row>
    <row r="192" spans="1:8" x14ac:dyDescent="0.3">
      <c r="A192" t="s">
        <v>32</v>
      </c>
      <c r="B192" s="33">
        <v>43101</v>
      </c>
      <c r="C192" s="85">
        <v>51230566648</v>
      </c>
      <c r="D192" s="85">
        <v>41831520220</v>
      </c>
      <c r="E192" s="16">
        <v>0</v>
      </c>
      <c r="F192" s="16">
        <v>0</v>
      </c>
      <c r="G192">
        <v>96</v>
      </c>
      <c r="H192">
        <v>96</v>
      </c>
    </row>
    <row r="193" spans="1:8" x14ac:dyDescent="0.3">
      <c r="A193" t="s">
        <v>219</v>
      </c>
      <c r="B193" s="33">
        <v>44562</v>
      </c>
      <c r="C193" s="85">
        <v>0</v>
      </c>
      <c r="D193" s="85">
        <v>0</v>
      </c>
      <c r="E193" s="16">
        <v>0</v>
      </c>
      <c r="F193" s="16">
        <v>0</v>
      </c>
      <c r="G193">
        <v>96</v>
      </c>
      <c r="H193">
        <v>96</v>
      </c>
    </row>
    <row r="194" spans="1:8" x14ac:dyDescent="0.3">
      <c r="A194" t="s">
        <v>219</v>
      </c>
      <c r="B194" s="33">
        <v>44197</v>
      </c>
      <c r="C194" s="85">
        <v>442883577</v>
      </c>
      <c r="D194" s="85">
        <v>34994132</v>
      </c>
      <c r="E194" s="16">
        <v>0</v>
      </c>
      <c r="F194" s="16">
        <v>0</v>
      </c>
      <c r="G194">
        <v>96</v>
      </c>
      <c r="H194">
        <v>96</v>
      </c>
    </row>
    <row r="195" spans="1:8" x14ac:dyDescent="0.3">
      <c r="A195" t="s">
        <v>219</v>
      </c>
      <c r="B195" s="33">
        <v>43831</v>
      </c>
      <c r="C195" s="85">
        <v>267717353</v>
      </c>
      <c r="D195" s="85">
        <v>19795036</v>
      </c>
      <c r="E195" s="16">
        <v>0</v>
      </c>
      <c r="F195" s="16">
        <v>0</v>
      </c>
      <c r="G195">
        <v>96</v>
      </c>
      <c r="H195">
        <v>96</v>
      </c>
    </row>
    <row r="196" spans="1:8" x14ac:dyDescent="0.3">
      <c r="A196" t="s">
        <v>219</v>
      </c>
      <c r="B196" s="33">
        <v>43466</v>
      </c>
      <c r="C196" s="85">
        <v>201191155</v>
      </c>
      <c r="D196" s="85">
        <v>49024220</v>
      </c>
      <c r="E196" s="16">
        <v>0</v>
      </c>
      <c r="F196" s="16">
        <v>0</v>
      </c>
      <c r="G196">
        <v>96</v>
      </c>
      <c r="H196">
        <v>96</v>
      </c>
    </row>
    <row r="197" spans="1:8" x14ac:dyDescent="0.3">
      <c r="A197" t="s">
        <v>219</v>
      </c>
      <c r="B197" s="33">
        <v>43101</v>
      </c>
      <c r="C197" s="85">
        <v>229710910</v>
      </c>
      <c r="D197" s="85">
        <v>46214060</v>
      </c>
      <c r="E197" s="16">
        <v>0</v>
      </c>
      <c r="F197" s="16">
        <v>0</v>
      </c>
      <c r="G197">
        <v>96</v>
      </c>
      <c r="H197">
        <v>96</v>
      </c>
    </row>
    <row r="198" spans="1:8" x14ac:dyDescent="0.3">
      <c r="A198" t="s">
        <v>144</v>
      </c>
      <c r="B198" s="33">
        <v>44562</v>
      </c>
      <c r="C198" s="85">
        <v>0</v>
      </c>
      <c r="D198" s="85">
        <v>0</v>
      </c>
      <c r="E198" s="16">
        <v>0</v>
      </c>
      <c r="F198" s="16">
        <v>0</v>
      </c>
      <c r="G198">
        <v>96</v>
      </c>
      <c r="H198">
        <v>96</v>
      </c>
    </row>
    <row r="199" spans="1:8" x14ac:dyDescent="0.3">
      <c r="A199" t="s">
        <v>144</v>
      </c>
      <c r="B199" s="33">
        <v>44197</v>
      </c>
      <c r="C199" s="85">
        <v>2351503115</v>
      </c>
      <c r="D199" s="85">
        <v>2362230161</v>
      </c>
      <c r="E199" s="16">
        <v>0</v>
      </c>
      <c r="F199" s="16">
        <v>0</v>
      </c>
      <c r="G199">
        <v>96</v>
      </c>
      <c r="H199">
        <v>96</v>
      </c>
    </row>
    <row r="200" spans="1:8" x14ac:dyDescent="0.3">
      <c r="A200" t="s">
        <v>144</v>
      </c>
      <c r="B200" s="33">
        <v>43831</v>
      </c>
      <c r="C200" s="85">
        <v>1908347758</v>
      </c>
      <c r="D200" s="85">
        <v>4893092486</v>
      </c>
      <c r="E200" s="16">
        <v>0</v>
      </c>
      <c r="F200" s="16">
        <v>0</v>
      </c>
      <c r="G200">
        <v>96</v>
      </c>
      <c r="H200">
        <v>96</v>
      </c>
    </row>
    <row r="201" spans="1:8" x14ac:dyDescent="0.3">
      <c r="A201" t="s">
        <v>144</v>
      </c>
      <c r="B201" s="33">
        <v>43466</v>
      </c>
      <c r="C201" s="85">
        <v>2242427608</v>
      </c>
      <c r="D201" s="85">
        <v>5575942320</v>
      </c>
      <c r="E201" s="16">
        <v>0</v>
      </c>
      <c r="F201" s="16">
        <v>0</v>
      </c>
      <c r="G201">
        <v>96</v>
      </c>
      <c r="H201">
        <v>96</v>
      </c>
    </row>
    <row r="202" spans="1:8" x14ac:dyDescent="0.3">
      <c r="A202" t="s">
        <v>144</v>
      </c>
      <c r="B202" s="33">
        <v>43101</v>
      </c>
      <c r="C202" s="85">
        <v>3485609079</v>
      </c>
      <c r="D202" s="85">
        <v>11155029324</v>
      </c>
      <c r="E202" s="16">
        <v>0</v>
      </c>
      <c r="F202" s="16">
        <v>0</v>
      </c>
      <c r="G202">
        <v>96</v>
      </c>
      <c r="H202">
        <v>96</v>
      </c>
    </row>
    <row r="203" spans="1:8" x14ac:dyDescent="0.3">
      <c r="A203" t="s">
        <v>49</v>
      </c>
      <c r="B203" s="33">
        <v>44562</v>
      </c>
      <c r="C203" s="85">
        <v>0</v>
      </c>
      <c r="D203" s="85">
        <v>0</v>
      </c>
      <c r="E203" s="16">
        <v>0</v>
      </c>
      <c r="F203" s="16">
        <v>0</v>
      </c>
      <c r="G203">
        <v>96</v>
      </c>
      <c r="H203">
        <v>96</v>
      </c>
    </row>
    <row r="204" spans="1:8" x14ac:dyDescent="0.3">
      <c r="A204" t="s">
        <v>49</v>
      </c>
      <c r="B204" s="33">
        <v>44197</v>
      </c>
      <c r="C204" s="85">
        <v>18428113840</v>
      </c>
      <c r="D204" s="85">
        <v>14345395565</v>
      </c>
      <c r="E204" s="16">
        <v>0</v>
      </c>
      <c r="F204" s="16">
        <v>0</v>
      </c>
      <c r="G204">
        <v>96</v>
      </c>
      <c r="H204">
        <v>96</v>
      </c>
    </row>
    <row r="205" spans="1:8" x14ac:dyDescent="0.3">
      <c r="A205" t="s">
        <v>49</v>
      </c>
      <c r="B205" s="33">
        <v>43831</v>
      </c>
      <c r="C205" s="85">
        <v>14456129003</v>
      </c>
      <c r="D205" s="85">
        <v>11622755153</v>
      </c>
      <c r="E205" s="16">
        <v>0</v>
      </c>
      <c r="F205" s="16">
        <v>0</v>
      </c>
      <c r="G205">
        <v>96</v>
      </c>
      <c r="H205">
        <v>96</v>
      </c>
    </row>
    <row r="206" spans="1:8" x14ac:dyDescent="0.3">
      <c r="A206" t="s">
        <v>49</v>
      </c>
      <c r="B206" s="33">
        <v>43466</v>
      </c>
      <c r="C206" s="85">
        <v>16106274382</v>
      </c>
      <c r="D206" s="85">
        <v>11451993076</v>
      </c>
      <c r="E206" s="16">
        <v>0</v>
      </c>
      <c r="F206" s="16">
        <v>0</v>
      </c>
      <c r="G206">
        <v>96</v>
      </c>
      <c r="H206">
        <v>96</v>
      </c>
    </row>
    <row r="207" spans="1:8" x14ac:dyDescent="0.3">
      <c r="A207" t="s">
        <v>49</v>
      </c>
      <c r="B207" s="33">
        <v>43101</v>
      </c>
      <c r="C207" s="85">
        <v>16563019255</v>
      </c>
      <c r="D207" s="85">
        <v>11251781448</v>
      </c>
      <c r="E207" s="16">
        <v>0</v>
      </c>
      <c r="F207" s="16">
        <v>0</v>
      </c>
      <c r="G207">
        <v>96</v>
      </c>
      <c r="H207">
        <v>96</v>
      </c>
    </row>
    <row r="208" spans="1:8" x14ac:dyDescent="0.3">
      <c r="A208" t="s">
        <v>100</v>
      </c>
      <c r="B208" s="33">
        <v>44562</v>
      </c>
      <c r="C208" s="85">
        <v>0</v>
      </c>
      <c r="D208" s="85">
        <v>0</v>
      </c>
      <c r="E208" s="16">
        <v>0</v>
      </c>
      <c r="F208" s="16">
        <v>0</v>
      </c>
      <c r="G208">
        <v>96</v>
      </c>
      <c r="H208">
        <v>96</v>
      </c>
    </row>
    <row r="209" spans="1:8" x14ac:dyDescent="0.3">
      <c r="A209" t="s">
        <v>100</v>
      </c>
      <c r="B209" s="33">
        <v>44197</v>
      </c>
      <c r="C209" s="85">
        <v>0</v>
      </c>
      <c r="D209" s="85">
        <v>0</v>
      </c>
      <c r="E209" s="16">
        <v>0</v>
      </c>
      <c r="F209" s="16">
        <v>0</v>
      </c>
      <c r="G209">
        <v>96</v>
      </c>
      <c r="H209">
        <v>96</v>
      </c>
    </row>
    <row r="210" spans="1:8" x14ac:dyDescent="0.3">
      <c r="A210" t="s">
        <v>100</v>
      </c>
      <c r="B210" s="33">
        <v>43831</v>
      </c>
      <c r="C210" s="85">
        <v>10526972093</v>
      </c>
      <c r="D210" s="85">
        <v>12454042069</v>
      </c>
      <c r="E210" s="16">
        <v>0</v>
      </c>
      <c r="F210" s="16">
        <v>0</v>
      </c>
      <c r="G210">
        <v>96</v>
      </c>
      <c r="H210">
        <v>96</v>
      </c>
    </row>
    <row r="211" spans="1:8" x14ac:dyDescent="0.3">
      <c r="A211" t="s">
        <v>100</v>
      </c>
      <c r="B211" s="33">
        <v>43466</v>
      </c>
      <c r="C211" s="85">
        <v>10482560553</v>
      </c>
      <c r="D211" s="85">
        <v>12717851545</v>
      </c>
      <c r="E211" s="16">
        <v>0</v>
      </c>
      <c r="F211" s="16">
        <v>0</v>
      </c>
      <c r="G211">
        <v>96</v>
      </c>
      <c r="H211">
        <v>96</v>
      </c>
    </row>
    <row r="212" spans="1:8" x14ac:dyDescent="0.3">
      <c r="A212" t="s">
        <v>100</v>
      </c>
      <c r="B212" s="33">
        <v>43101</v>
      </c>
      <c r="C212" s="85">
        <v>10969606774</v>
      </c>
      <c r="D212" s="85">
        <v>11820908494</v>
      </c>
      <c r="E212" s="16">
        <v>0</v>
      </c>
      <c r="F212" s="16">
        <v>0</v>
      </c>
      <c r="G212">
        <v>96</v>
      </c>
      <c r="H212">
        <v>96</v>
      </c>
    </row>
    <row r="213" spans="1:8" x14ac:dyDescent="0.3">
      <c r="A213" t="s">
        <v>90</v>
      </c>
      <c r="B213" s="33">
        <v>44562</v>
      </c>
      <c r="C213" s="85">
        <v>43795968201</v>
      </c>
      <c r="D213" s="85">
        <v>25224086180</v>
      </c>
      <c r="E213" s="16">
        <v>2.1795209999999998E-3</v>
      </c>
      <c r="F213" s="16">
        <v>1.3405089999999999E-3</v>
      </c>
      <c r="G213">
        <v>45</v>
      </c>
      <c r="H213">
        <v>49</v>
      </c>
    </row>
    <row r="214" spans="1:8" x14ac:dyDescent="0.3">
      <c r="A214" t="s">
        <v>90</v>
      </c>
      <c r="B214" s="33">
        <v>44197</v>
      </c>
      <c r="C214" s="85">
        <v>33646347578</v>
      </c>
      <c r="D214" s="85">
        <v>22674487403</v>
      </c>
      <c r="E214" s="16">
        <v>2.1795209999999998E-3</v>
      </c>
      <c r="F214" s="16">
        <v>1.3405089999999999E-3</v>
      </c>
      <c r="G214">
        <v>45</v>
      </c>
      <c r="H214">
        <v>49</v>
      </c>
    </row>
    <row r="215" spans="1:8" x14ac:dyDescent="0.3">
      <c r="A215" t="s">
        <v>90</v>
      </c>
      <c r="B215" s="33">
        <v>43831</v>
      </c>
      <c r="C215" s="85">
        <v>26095988209</v>
      </c>
      <c r="D215" s="85">
        <v>16991280298</v>
      </c>
      <c r="E215" s="16">
        <v>2.1795209999999998E-3</v>
      </c>
      <c r="F215" s="16">
        <v>1.3405089999999999E-3</v>
      </c>
      <c r="G215">
        <v>45</v>
      </c>
      <c r="H215">
        <v>49</v>
      </c>
    </row>
    <row r="216" spans="1:8" x14ac:dyDescent="0.3">
      <c r="A216" t="s">
        <v>90</v>
      </c>
      <c r="B216" s="33">
        <v>43466</v>
      </c>
      <c r="C216" s="85">
        <v>28004414329</v>
      </c>
      <c r="D216" s="85">
        <v>17063049815</v>
      </c>
      <c r="E216" s="16">
        <v>2.1795209999999998E-3</v>
      </c>
      <c r="F216" s="16">
        <v>1.3405089999999999E-3</v>
      </c>
      <c r="G216">
        <v>45</v>
      </c>
      <c r="H216">
        <v>49</v>
      </c>
    </row>
    <row r="217" spans="1:8" x14ac:dyDescent="0.3">
      <c r="A217" t="s">
        <v>90</v>
      </c>
      <c r="B217" s="33">
        <v>43101</v>
      </c>
      <c r="C217" s="85">
        <v>28113089203</v>
      </c>
      <c r="D217" s="85">
        <v>17210469290</v>
      </c>
      <c r="E217" s="16">
        <v>2.1795209999999998E-3</v>
      </c>
      <c r="F217" s="16">
        <v>1.3405089999999999E-3</v>
      </c>
      <c r="G217">
        <v>45</v>
      </c>
      <c r="H217">
        <v>49</v>
      </c>
    </row>
    <row r="218" spans="1:8" x14ac:dyDescent="0.3">
      <c r="A218" t="s">
        <v>164</v>
      </c>
      <c r="B218" s="33">
        <v>44562</v>
      </c>
      <c r="C218" s="85">
        <v>11888671300</v>
      </c>
      <c r="D218" s="85">
        <v>4411253801</v>
      </c>
      <c r="E218" s="16">
        <v>5.91644E-4</v>
      </c>
      <c r="F218" s="16">
        <v>2.3443199999999999E-4</v>
      </c>
      <c r="G218">
        <v>69</v>
      </c>
      <c r="H218">
        <v>75</v>
      </c>
    </row>
    <row r="219" spans="1:8" x14ac:dyDescent="0.3">
      <c r="A219" t="s">
        <v>164</v>
      </c>
      <c r="B219" s="33">
        <v>44197</v>
      </c>
      <c r="C219" s="85">
        <v>10231120563</v>
      </c>
      <c r="D219" s="85">
        <v>3989812264</v>
      </c>
      <c r="E219" s="16">
        <v>5.91644E-4</v>
      </c>
      <c r="F219" s="16">
        <v>2.3443199999999999E-4</v>
      </c>
      <c r="G219">
        <v>69</v>
      </c>
      <c r="H219">
        <v>75</v>
      </c>
    </row>
    <row r="220" spans="1:8" x14ac:dyDescent="0.3">
      <c r="A220" t="s">
        <v>164</v>
      </c>
      <c r="B220" s="33">
        <v>43831</v>
      </c>
      <c r="C220" s="85">
        <v>8728558940</v>
      </c>
      <c r="D220" s="85">
        <v>3137095808</v>
      </c>
      <c r="E220" s="16">
        <v>5.91644E-4</v>
      </c>
      <c r="F220" s="16">
        <v>2.3443199999999999E-4</v>
      </c>
      <c r="G220">
        <v>69</v>
      </c>
      <c r="H220">
        <v>75</v>
      </c>
    </row>
    <row r="221" spans="1:8" x14ac:dyDescent="0.3">
      <c r="A221" t="s">
        <v>164</v>
      </c>
      <c r="B221" s="33">
        <v>43466</v>
      </c>
      <c r="C221" s="85">
        <v>9179162776</v>
      </c>
      <c r="D221" s="85">
        <v>3520898851</v>
      </c>
      <c r="E221" s="16">
        <v>5.91644E-4</v>
      </c>
      <c r="F221" s="16">
        <v>2.3443199999999999E-4</v>
      </c>
      <c r="G221">
        <v>69</v>
      </c>
      <c r="H221">
        <v>75</v>
      </c>
    </row>
    <row r="222" spans="1:8" x14ac:dyDescent="0.3">
      <c r="A222" t="s">
        <v>164</v>
      </c>
      <c r="B222" s="33">
        <v>43101</v>
      </c>
      <c r="C222" s="85">
        <v>10809450300</v>
      </c>
      <c r="D222" s="85">
        <v>5064927294</v>
      </c>
      <c r="E222" s="16">
        <v>5.91644E-4</v>
      </c>
      <c r="F222" s="16">
        <v>2.3443199999999999E-4</v>
      </c>
      <c r="G222">
        <v>69</v>
      </c>
      <c r="H222">
        <v>75</v>
      </c>
    </row>
    <row r="223" spans="1:8" x14ac:dyDescent="0.3">
      <c r="A223" t="s">
        <v>58</v>
      </c>
      <c r="B223" s="33">
        <v>44562</v>
      </c>
      <c r="C223" s="85">
        <v>235918574463</v>
      </c>
      <c r="D223" s="85">
        <v>241132361759</v>
      </c>
      <c r="E223" s="16">
        <v>1.1740567E-2</v>
      </c>
      <c r="F223" s="16">
        <v>1.2814742E-2</v>
      </c>
      <c r="G223">
        <v>20</v>
      </c>
      <c r="H223">
        <v>22</v>
      </c>
    </row>
    <row r="224" spans="1:8" x14ac:dyDescent="0.3">
      <c r="A224" t="s">
        <v>58</v>
      </c>
      <c r="B224" s="33">
        <v>44197</v>
      </c>
      <c r="C224" s="85">
        <v>212480637162</v>
      </c>
      <c r="D224" s="85">
        <v>227168411022</v>
      </c>
      <c r="E224" s="16">
        <v>1.1740567E-2</v>
      </c>
      <c r="F224" s="16">
        <v>1.2814742E-2</v>
      </c>
      <c r="G224">
        <v>20</v>
      </c>
      <c r="H224">
        <v>22</v>
      </c>
    </row>
    <row r="225" spans="1:8" x14ac:dyDescent="0.3">
      <c r="A225" t="s">
        <v>58</v>
      </c>
      <c r="B225" s="33">
        <v>43831</v>
      </c>
      <c r="C225" s="85">
        <v>171440208263</v>
      </c>
      <c r="D225" s="85">
        <v>192307379805</v>
      </c>
      <c r="E225" s="16">
        <v>1.1740567E-2</v>
      </c>
      <c r="F225" s="16">
        <v>1.2814742E-2</v>
      </c>
      <c r="G225">
        <v>20</v>
      </c>
      <c r="H225">
        <v>22</v>
      </c>
    </row>
    <row r="226" spans="1:8" x14ac:dyDescent="0.3">
      <c r="A226" t="s">
        <v>58</v>
      </c>
      <c r="B226" s="33">
        <v>43466</v>
      </c>
      <c r="C226" s="85">
        <v>179273065047</v>
      </c>
      <c r="D226" s="85">
        <v>199469710335</v>
      </c>
      <c r="E226" s="16">
        <v>1.1740567E-2</v>
      </c>
      <c r="F226" s="16">
        <v>1.2814742E-2</v>
      </c>
      <c r="G226">
        <v>20</v>
      </c>
      <c r="H226">
        <v>22</v>
      </c>
    </row>
    <row r="227" spans="1:8" x14ac:dyDescent="0.3">
      <c r="A227" t="s">
        <v>58</v>
      </c>
      <c r="B227" s="33">
        <v>43101</v>
      </c>
      <c r="C227" s="85">
        <v>184924023432</v>
      </c>
      <c r="D227" s="85">
        <v>202521577709</v>
      </c>
      <c r="E227" s="16">
        <v>1.1740567E-2</v>
      </c>
      <c r="F227" s="16">
        <v>1.2814742E-2</v>
      </c>
      <c r="G227">
        <v>20</v>
      </c>
      <c r="H227">
        <v>22</v>
      </c>
    </row>
    <row r="228" spans="1:8" x14ac:dyDescent="0.3">
      <c r="A228" t="s">
        <v>143</v>
      </c>
      <c r="B228" s="33">
        <v>44562</v>
      </c>
      <c r="C228" s="85">
        <v>0</v>
      </c>
      <c r="D228" s="85">
        <v>0</v>
      </c>
      <c r="E228" s="16">
        <v>0</v>
      </c>
      <c r="F228" s="16">
        <v>0</v>
      </c>
      <c r="G228">
        <v>96</v>
      </c>
      <c r="H228">
        <v>96</v>
      </c>
    </row>
    <row r="229" spans="1:8" x14ac:dyDescent="0.3">
      <c r="A229" t="s">
        <v>143</v>
      </c>
      <c r="B229" s="33">
        <v>44197</v>
      </c>
      <c r="C229" s="85">
        <v>7657771503</v>
      </c>
      <c r="D229" s="85">
        <v>24124651297</v>
      </c>
      <c r="E229" s="16">
        <v>0</v>
      </c>
      <c r="F229" s="16">
        <v>0</v>
      </c>
      <c r="G229">
        <v>96</v>
      </c>
      <c r="H229">
        <v>96</v>
      </c>
    </row>
    <row r="230" spans="1:8" x14ac:dyDescent="0.3">
      <c r="A230" t="s">
        <v>143</v>
      </c>
      <c r="B230" s="33">
        <v>43831</v>
      </c>
      <c r="C230" s="85">
        <v>6663099118</v>
      </c>
      <c r="D230" s="85">
        <v>14122146726</v>
      </c>
      <c r="E230" s="16">
        <v>0</v>
      </c>
      <c r="F230" s="16">
        <v>0</v>
      </c>
      <c r="G230">
        <v>96</v>
      </c>
      <c r="H230">
        <v>96</v>
      </c>
    </row>
    <row r="231" spans="1:8" x14ac:dyDescent="0.3">
      <c r="A231" t="s">
        <v>143</v>
      </c>
      <c r="B231" s="33">
        <v>43466</v>
      </c>
      <c r="C231" s="85">
        <v>8824801939</v>
      </c>
      <c r="D231" s="85">
        <v>13382299169</v>
      </c>
      <c r="E231" s="16">
        <v>0</v>
      </c>
      <c r="F231" s="16">
        <v>0</v>
      </c>
      <c r="G231">
        <v>96</v>
      </c>
      <c r="H231">
        <v>96</v>
      </c>
    </row>
    <row r="232" spans="1:8" x14ac:dyDescent="0.3">
      <c r="A232" t="s">
        <v>143</v>
      </c>
      <c r="B232" s="33">
        <v>43101</v>
      </c>
      <c r="C232" s="85">
        <v>7930392931</v>
      </c>
      <c r="D232" s="85">
        <v>20004284687</v>
      </c>
      <c r="E232" s="16">
        <v>0</v>
      </c>
      <c r="F232" s="16">
        <v>0</v>
      </c>
      <c r="G232">
        <v>96</v>
      </c>
      <c r="H232">
        <v>96</v>
      </c>
    </row>
    <row r="233" spans="1:8" x14ac:dyDescent="0.3">
      <c r="A233" t="s">
        <v>48</v>
      </c>
      <c r="B233" s="33">
        <v>44562</v>
      </c>
      <c r="C233" s="85">
        <v>125682497945</v>
      </c>
      <c r="D233" s="85">
        <v>129111759719</v>
      </c>
      <c r="E233" s="16">
        <v>6.2546320000000004E-3</v>
      </c>
      <c r="F233" s="16">
        <v>6.8615170000000001E-3</v>
      </c>
      <c r="G233">
        <v>27</v>
      </c>
      <c r="H233">
        <v>27</v>
      </c>
    </row>
    <row r="234" spans="1:8" x14ac:dyDescent="0.3">
      <c r="A234" t="s">
        <v>48</v>
      </c>
      <c r="B234" s="33">
        <v>44197</v>
      </c>
      <c r="C234" s="85">
        <v>121784025735</v>
      </c>
      <c r="D234" s="85">
        <v>125014614347</v>
      </c>
      <c r="E234" s="16">
        <v>6.2546320000000004E-3</v>
      </c>
      <c r="F234" s="16">
        <v>6.8615170000000001E-3</v>
      </c>
      <c r="G234">
        <v>27</v>
      </c>
      <c r="H234">
        <v>27</v>
      </c>
    </row>
    <row r="235" spans="1:8" x14ac:dyDescent="0.3">
      <c r="A235" t="s">
        <v>48</v>
      </c>
      <c r="B235" s="33">
        <v>43831</v>
      </c>
      <c r="C235" s="85">
        <v>95778398378</v>
      </c>
      <c r="D235" s="85">
        <v>106871154269</v>
      </c>
      <c r="E235" s="16">
        <v>6.2546320000000004E-3</v>
      </c>
      <c r="F235" s="16">
        <v>6.8615170000000001E-3</v>
      </c>
      <c r="G235">
        <v>27</v>
      </c>
      <c r="H235">
        <v>27</v>
      </c>
    </row>
    <row r="236" spans="1:8" x14ac:dyDescent="0.3">
      <c r="A236" t="s">
        <v>48</v>
      </c>
      <c r="B236" s="33">
        <v>43466</v>
      </c>
      <c r="C236" s="85">
        <v>97006756563</v>
      </c>
      <c r="D236" s="85">
        <v>109879084449</v>
      </c>
      <c r="E236" s="16">
        <v>6.2546320000000004E-3</v>
      </c>
      <c r="F236" s="16">
        <v>6.8615170000000001E-3</v>
      </c>
      <c r="G236">
        <v>27</v>
      </c>
      <c r="H236">
        <v>27</v>
      </c>
    </row>
    <row r="237" spans="1:8" x14ac:dyDescent="0.3">
      <c r="A237" t="s">
        <v>48</v>
      </c>
      <c r="B237" s="33">
        <v>43101</v>
      </c>
      <c r="C237" s="85">
        <v>101699638355</v>
      </c>
      <c r="D237" s="85">
        <v>108521449414</v>
      </c>
      <c r="E237" s="16">
        <v>6.2546320000000004E-3</v>
      </c>
      <c r="F237" s="16">
        <v>6.8615170000000001E-3</v>
      </c>
      <c r="G237">
        <v>27</v>
      </c>
      <c r="H237">
        <v>27</v>
      </c>
    </row>
    <row r="238" spans="1:8" x14ac:dyDescent="0.3">
      <c r="A238" t="s">
        <v>45</v>
      </c>
      <c r="B238" s="33">
        <v>44562</v>
      </c>
      <c r="C238" s="85">
        <v>26760023728</v>
      </c>
      <c r="D238" s="85">
        <v>9836347238</v>
      </c>
      <c r="E238" s="16">
        <v>1.331722E-3</v>
      </c>
      <c r="F238" s="16">
        <v>5.2274299999999999E-4</v>
      </c>
      <c r="G238">
        <v>52</v>
      </c>
      <c r="H238">
        <v>61</v>
      </c>
    </row>
    <row r="239" spans="1:8" x14ac:dyDescent="0.3">
      <c r="A239" t="s">
        <v>45</v>
      </c>
      <c r="B239" s="33">
        <v>44197</v>
      </c>
      <c r="C239" s="85">
        <v>24482223982</v>
      </c>
      <c r="D239" s="85">
        <v>11725013719</v>
      </c>
      <c r="E239" s="16">
        <v>1.331722E-3</v>
      </c>
      <c r="F239" s="16">
        <v>5.2274299999999999E-4</v>
      </c>
      <c r="G239">
        <v>52</v>
      </c>
      <c r="H239">
        <v>61</v>
      </c>
    </row>
    <row r="240" spans="1:8" x14ac:dyDescent="0.3">
      <c r="A240" t="s">
        <v>45</v>
      </c>
      <c r="B240" s="33">
        <v>43831</v>
      </c>
      <c r="C240" s="85">
        <v>17100579284</v>
      </c>
      <c r="D240" s="85">
        <v>9844071155</v>
      </c>
      <c r="E240" s="16">
        <v>1.331722E-3</v>
      </c>
      <c r="F240" s="16">
        <v>5.2274299999999999E-4</v>
      </c>
      <c r="G240">
        <v>52</v>
      </c>
      <c r="H240">
        <v>61</v>
      </c>
    </row>
    <row r="241" spans="1:8" x14ac:dyDescent="0.3">
      <c r="A241" t="s">
        <v>45</v>
      </c>
      <c r="B241" s="33">
        <v>43466</v>
      </c>
      <c r="C241" s="85">
        <v>21983287128</v>
      </c>
      <c r="D241" s="85">
        <v>11287199331</v>
      </c>
      <c r="E241" s="16">
        <v>1.331722E-3</v>
      </c>
      <c r="F241" s="16">
        <v>5.2274299999999999E-4</v>
      </c>
      <c r="G241">
        <v>52</v>
      </c>
      <c r="H241">
        <v>61</v>
      </c>
    </row>
    <row r="242" spans="1:8" x14ac:dyDescent="0.3">
      <c r="A242" t="s">
        <v>45</v>
      </c>
      <c r="B242" s="33">
        <v>43101</v>
      </c>
      <c r="C242" s="85">
        <v>20349363184</v>
      </c>
      <c r="D242" s="85">
        <v>10758010743</v>
      </c>
      <c r="E242" s="16">
        <v>1.331722E-3</v>
      </c>
      <c r="F242" s="16">
        <v>5.2274299999999999E-4</v>
      </c>
      <c r="G242">
        <v>52</v>
      </c>
      <c r="H242">
        <v>61</v>
      </c>
    </row>
    <row r="243" spans="1:8" x14ac:dyDescent="0.3">
      <c r="A243" t="s">
        <v>202</v>
      </c>
      <c r="B243" s="33">
        <v>44562</v>
      </c>
      <c r="C243" s="85">
        <v>0</v>
      </c>
      <c r="D243" s="85">
        <v>0</v>
      </c>
      <c r="E243" s="16">
        <v>0</v>
      </c>
      <c r="F243" s="16">
        <v>0</v>
      </c>
      <c r="G243">
        <v>96</v>
      </c>
      <c r="H243">
        <v>96</v>
      </c>
    </row>
    <row r="244" spans="1:8" x14ac:dyDescent="0.3">
      <c r="A244" t="s">
        <v>202</v>
      </c>
      <c r="B244" s="33">
        <v>44197</v>
      </c>
      <c r="C244" s="85">
        <v>0</v>
      </c>
      <c r="D244" s="85">
        <v>0</v>
      </c>
      <c r="E244" s="16">
        <v>0</v>
      </c>
      <c r="F244" s="16">
        <v>0</v>
      </c>
      <c r="G244">
        <v>96</v>
      </c>
      <c r="H244">
        <v>96</v>
      </c>
    </row>
    <row r="245" spans="1:8" x14ac:dyDescent="0.3">
      <c r="A245" t="s">
        <v>202</v>
      </c>
      <c r="B245" s="33">
        <v>43831</v>
      </c>
      <c r="C245" s="85">
        <v>0</v>
      </c>
      <c r="D245" s="85">
        <v>0</v>
      </c>
      <c r="E245" s="16">
        <v>0</v>
      </c>
      <c r="F245" s="16">
        <v>0</v>
      </c>
      <c r="G245">
        <v>96</v>
      </c>
      <c r="H245">
        <v>96</v>
      </c>
    </row>
    <row r="246" spans="1:8" x14ac:dyDescent="0.3">
      <c r="A246" t="s">
        <v>202</v>
      </c>
      <c r="B246" s="33">
        <v>43466</v>
      </c>
      <c r="C246" s="85">
        <v>0</v>
      </c>
      <c r="D246" s="85">
        <v>0</v>
      </c>
      <c r="E246" s="16">
        <v>0</v>
      </c>
      <c r="F246" s="16">
        <v>0</v>
      </c>
      <c r="G246">
        <v>96</v>
      </c>
      <c r="H246">
        <v>96</v>
      </c>
    </row>
    <row r="247" spans="1:8" x14ac:dyDescent="0.3">
      <c r="A247" t="s">
        <v>202</v>
      </c>
      <c r="B247" s="33">
        <v>43101</v>
      </c>
      <c r="C247" s="85">
        <v>0</v>
      </c>
      <c r="D247" s="85">
        <v>0</v>
      </c>
      <c r="E247" s="16">
        <v>0</v>
      </c>
      <c r="F247" s="16">
        <v>0</v>
      </c>
      <c r="G247">
        <v>96</v>
      </c>
      <c r="H247">
        <v>96</v>
      </c>
    </row>
    <row r="248" spans="1:8" x14ac:dyDescent="0.3">
      <c r="A248" t="s">
        <v>47</v>
      </c>
      <c r="B248" s="33">
        <v>44562</v>
      </c>
      <c r="C248" s="85">
        <v>0</v>
      </c>
      <c r="D248" s="85">
        <v>0</v>
      </c>
      <c r="E248" s="16">
        <v>0</v>
      </c>
      <c r="F248" s="16">
        <v>0</v>
      </c>
      <c r="G248">
        <v>96</v>
      </c>
      <c r="H248">
        <v>96</v>
      </c>
    </row>
    <row r="249" spans="1:8" x14ac:dyDescent="0.3">
      <c r="A249" t="s">
        <v>47</v>
      </c>
      <c r="B249" s="33">
        <v>44197</v>
      </c>
      <c r="C249" s="85">
        <v>25687187046</v>
      </c>
      <c r="D249" s="85">
        <v>26699199844</v>
      </c>
      <c r="E249" s="16">
        <v>0</v>
      </c>
      <c r="F249" s="16">
        <v>0</v>
      </c>
      <c r="G249">
        <v>96</v>
      </c>
      <c r="H249">
        <v>96</v>
      </c>
    </row>
    <row r="250" spans="1:8" x14ac:dyDescent="0.3">
      <c r="A250" t="s">
        <v>47</v>
      </c>
      <c r="B250" s="33">
        <v>43831</v>
      </c>
      <c r="C250" s="85">
        <v>17917997364</v>
      </c>
      <c r="D250" s="85">
        <v>20355361438</v>
      </c>
      <c r="E250" s="16">
        <v>0</v>
      </c>
      <c r="F250" s="16">
        <v>0</v>
      </c>
      <c r="G250">
        <v>96</v>
      </c>
      <c r="H250">
        <v>96</v>
      </c>
    </row>
    <row r="251" spans="1:8" x14ac:dyDescent="0.3">
      <c r="A251" t="s">
        <v>47</v>
      </c>
      <c r="B251" s="33">
        <v>43466</v>
      </c>
      <c r="C251" s="85">
        <v>22564309274</v>
      </c>
      <c r="D251" s="85">
        <v>22329378718</v>
      </c>
      <c r="E251" s="16">
        <v>0</v>
      </c>
      <c r="F251" s="16">
        <v>0</v>
      </c>
      <c r="G251">
        <v>96</v>
      </c>
      <c r="H251">
        <v>96</v>
      </c>
    </row>
    <row r="252" spans="1:8" x14ac:dyDescent="0.3">
      <c r="A252" t="s">
        <v>47</v>
      </c>
      <c r="B252" s="33">
        <v>43101</v>
      </c>
      <c r="C252" s="85">
        <v>23177496854</v>
      </c>
      <c r="D252" s="85">
        <v>21651955550</v>
      </c>
      <c r="E252" s="16">
        <v>0</v>
      </c>
      <c r="F252" s="16">
        <v>0</v>
      </c>
      <c r="G252">
        <v>96</v>
      </c>
      <c r="H252">
        <v>96</v>
      </c>
    </row>
    <row r="253" spans="1:8" x14ac:dyDescent="0.3">
      <c r="A253" t="s">
        <v>62</v>
      </c>
      <c r="B253" s="33">
        <v>44562</v>
      </c>
      <c r="C253" s="85">
        <v>79712145616</v>
      </c>
      <c r="D253" s="85">
        <v>48148651112</v>
      </c>
      <c r="E253" s="16">
        <v>3.9669019999999996E-3</v>
      </c>
      <c r="F253" s="16">
        <v>2.5588130000000001E-3</v>
      </c>
      <c r="G253">
        <v>37</v>
      </c>
      <c r="H253">
        <v>42</v>
      </c>
    </row>
    <row r="254" spans="1:8" x14ac:dyDescent="0.3">
      <c r="A254" t="s">
        <v>62</v>
      </c>
      <c r="B254" s="33">
        <v>44197</v>
      </c>
      <c r="C254" s="85">
        <v>73781228867</v>
      </c>
      <c r="D254" s="85">
        <v>40701703944</v>
      </c>
      <c r="E254" s="16">
        <v>3.9669019999999996E-3</v>
      </c>
      <c r="F254" s="16">
        <v>2.5588130000000001E-3</v>
      </c>
      <c r="G254">
        <v>37</v>
      </c>
      <c r="H254">
        <v>42</v>
      </c>
    </row>
    <row r="255" spans="1:8" x14ac:dyDescent="0.3">
      <c r="A255" t="s">
        <v>62</v>
      </c>
      <c r="B255" s="33">
        <v>43831</v>
      </c>
      <c r="C255" s="85">
        <v>60279553520</v>
      </c>
      <c r="D255" s="85">
        <v>26815144689</v>
      </c>
      <c r="E255" s="16">
        <v>3.9669019999999996E-3</v>
      </c>
      <c r="F255" s="16">
        <v>2.5588130000000001E-3</v>
      </c>
      <c r="G255">
        <v>37</v>
      </c>
      <c r="H255">
        <v>42</v>
      </c>
    </row>
    <row r="256" spans="1:8" x14ac:dyDescent="0.3">
      <c r="A256" t="s">
        <v>62</v>
      </c>
      <c r="B256" s="33">
        <v>43466</v>
      </c>
      <c r="C256" s="85">
        <v>77310313380</v>
      </c>
      <c r="D256" s="85">
        <v>30828829545</v>
      </c>
      <c r="E256" s="16">
        <v>3.9669019999999996E-3</v>
      </c>
      <c r="F256" s="16">
        <v>2.5588130000000001E-3</v>
      </c>
      <c r="G256">
        <v>37</v>
      </c>
      <c r="H256">
        <v>42</v>
      </c>
    </row>
    <row r="257" spans="1:8" x14ac:dyDescent="0.3">
      <c r="A257" t="s">
        <v>62</v>
      </c>
      <c r="B257" s="33">
        <v>43101</v>
      </c>
      <c r="C257" s="85">
        <v>82444514400</v>
      </c>
      <c r="D257" s="85">
        <v>29483042036</v>
      </c>
      <c r="E257" s="16">
        <v>3.9669019999999996E-3</v>
      </c>
      <c r="F257" s="16">
        <v>2.5588130000000001E-3</v>
      </c>
      <c r="G257">
        <v>37</v>
      </c>
      <c r="H257">
        <v>42</v>
      </c>
    </row>
    <row r="258" spans="1:8" x14ac:dyDescent="0.3">
      <c r="A258" t="s">
        <v>68</v>
      </c>
      <c r="B258" s="33">
        <v>44562</v>
      </c>
      <c r="C258" s="85">
        <v>17108010282</v>
      </c>
      <c r="D258" s="85">
        <v>7115105243</v>
      </c>
      <c r="E258" s="16">
        <v>8.5138599999999998E-4</v>
      </c>
      <c r="F258" s="16">
        <v>3.7812499999999999E-4</v>
      </c>
      <c r="G258">
        <v>59</v>
      </c>
      <c r="H258">
        <v>70</v>
      </c>
    </row>
    <row r="259" spans="1:8" x14ac:dyDescent="0.3">
      <c r="A259" t="s">
        <v>68</v>
      </c>
      <c r="B259" s="33">
        <v>44197</v>
      </c>
      <c r="C259" s="85">
        <v>15075919329</v>
      </c>
      <c r="D259" s="85">
        <v>6628751435</v>
      </c>
      <c r="E259" s="16">
        <v>8.5138599999999998E-4</v>
      </c>
      <c r="F259" s="16">
        <v>3.7812499999999999E-4</v>
      </c>
      <c r="G259">
        <v>59</v>
      </c>
      <c r="H259">
        <v>70</v>
      </c>
    </row>
    <row r="260" spans="1:8" x14ac:dyDescent="0.3">
      <c r="A260" t="s">
        <v>68</v>
      </c>
      <c r="B260" s="33">
        <v>43831</v>
      </c>
      <c r="C260" s="85">
        <v>10247929364</v>
      </c>
      <c r="D260" s="85">
        <v>5028313772</v>
      </c>
      <c r="E260" s="16">
        <v>8.5138599999999998E-4</v>
      </c>
      <c r="F260" s="16">
        <v>3.7812499999999999E-4</v>
      </c>
      <c r="G260">
        <v>59</v>
      </c>
      <c r="H260">
        <v>70</v>
      </c>
    </row>
    <row r="261" spans="1:8" x14ac:dyDescent="0.3">
      <c r="A261" t="s">
        <v>68</v>
      </c>
      <c r="B261" s="33">
        <v>43466</v>
      </c>
      <c r="C261" s="85">
        <v>11602097258</v>
      </c>
      <c r="D261" s="85">
        <v>5904956423</v>
      </c>
      <c r="E261" s="16">
        <v>8.5138599999999998E-4</v>
      </c>
      <c r="F261" s="16">
        <v>3.7812499999999999E-4</v>
      </c>
      <c r="G261">
        <v>59</v>
      </c>
      <c r="H261">
        <v>70</v>
      </c>
    </row>
    <row r="262" spans="1:8" x14ac:dyDescent="0.3">
      <c r="A262" t="s">
        <v>68</v>
      </c>
      <c r="B262" s="33">
        <v>43101</v>
      </c>
      <c r="C262" s="85">
        <v>11464322435</v>
      </c>
      <c r="D262" s="85">
        <v>5905411210</v>
      </c>
      <c r="E262" s="16">
        <v>8.5138599999999998E-4</v>
      </c>
      <c r="F262" s="16">
        <v>3.7812499999999999E-4</v>
      </c>
      <c r="G262">
        <v>59</v>
      </c>
      <c r="H262">
        <v>70</v>
      </c>
    </row>
    <row r="263" spans="1:8" x14ac:dyDescent="0.3">
      <c r="A263" t="s">
        <v>98</v>
      </c>
      <c r="B263" s="33">
        <v>44562</v>
      </c>
      <c r="C263" s="85">
        <v>27002942231</v>
      </c>
      <c r="D263" s="85">
        <v>23145641023</v>
      </c>
      <c r="E263" s="16">
        <v>1.3438110000000001E-3</v>
      </c>
      <c r="F263" s="16">
        <v>1.2300519999999999E-3</v>
      </c>
      <c r="G263">
        <v>51</v>
      </c>
      <c r="H263">
        <v>50</v>
      </c>
    </row>
    <row r="264" spans="1:8" x14ac:dyDescent="0.3">
      <c r="A264" t="s">
        <v>98</v>
      </c>
      <c r="B264" s="33">
        <v>44197</v>
      </c>
      <c r="C264" s="85">
        <v>24152265276</v>
      </c>
      <c r="D264" s="85">
        <v>22282223314</v>
      </c>
      <c r="E264" s="16">
        <v>1.3438110000000001E-3</v>
      </c>
      <c r="F264" s="16">
        <v>1.2300519999999999E-3</v>
      </c>
      <c r="G264">
        <v>51</v>
      </c>
      <c r="H264">
        <v>50</v>
      </c>
    </row>
    <row r="265" spans="1:8" x14ac:dyDescent="0.3">
      <c r="A265" t="s">
        <v>98</v>
      </c>
      <c r="B265" s="33">
        <v>43831</v>
      </c>
      <c r="C265" s="85">
        <v>17782702691</v>
      </c>
      <c r="D265" s="85">
        <v>16922315792</v>
      </c>
      <c r="E265" s="16">
        <v>1.3438110000000001E-3</v>
      </c>
      <c r="F265" s="16">
        <v>1.2300519999999999E-3</v>
      </c>
      <c r="G265">
        <v>51</v>
      </c>
      <c r="H265">
        <v>50</v>
      </c>
    </row>
    <row r="266" spans="1:8" x14ac:dyDescent="0.3">
      <c r="A266" t="s">
        <v>98</v>
      </c>
      <c r="B266" s="33">
        <v>43466</v>
      </c>
      <c r="C266" s="85">
        <v>18669106128</v>
      </c>
      <c r="D266" s="85">
        <v>16807408470</v>
      </c>
      <c r="E266" s="16">
        <v>1.3438110000000001E-3</v>
      </c>
      <c r="F266" s="16">
        <v>1.2300519999999999E-3</v>
      </c>
      <c r="G266">
        <v>51</v>
      </c>
      <c r="H266">
        <v>50</v>
      </c>
    </row>
    <row r="267" spans="1:8" x14ac:dyDescent="0.3">
      <c r="A267" t="s">
        <v>98</v>
      </c>
      <c r="B267" s="33">
        <v>43101</v>
      </c>
      <c r="C267" s="85">
        <v>19826320836</v>
      </c>
      <c r="D267" s="85">
        <v>17851477710</v>
      </c>
      <c r="E267" s="16">
        <v>1.3438110000000001E-3</v>
      </c>
      <c r="F267" s="16">
        <v>1.2300519999999999E-3</v>
      </c>
      <c r="G267">
        <v>51</v>
      </c>
      <c r="H267">
        <v>50</v>
      </c>
    </row>
    <row r="268" spans="1:8" x14ac:dyDescent="0.3">
      <c r="A268" t="s">
        <v>97</v>
      </c>
      <c r="B268" s="33">
        <v>44562</v>
      </c>
      <c r="C268" s="85">
        <v>0</v>
      </c>
      <c r="D268" s="85">
        <v>0</v>
      </c>
      <c r="E268" s="16">
        <v>0</v>
      </c>
      <c r="F268" s="16">
        <v>0</v>
      </c>
      <c r="G268">
        <v>96</v>
      </c>
      <c r="H268">
        <v>96</v>
      </c>
    </row>
    <row r="269" spans="1:8" x14ac:dyDescent="0.3">
      <c r="A269" t="s">
        <v>97</v>
      </c>
      <c r="B269" s="33">
        <v>44197</v>
      </c>
      <c r="C269" s="85">
        <v>15284934933</v>
      </c>
      <c r="D269" s="85">
        <v>3057628826</v>
      </c>
      <c r="E269" s="16">
        <v>0</v>
      </c>
      <c r="F269" s="16">
        <v>0</v>
      </c>
      <c r="G269">
        <v>96</v>
      </c>
      <c r="H269">
        <v>96</v>
      </c>
    </row>
    <row r="270" spans="1:8" x14ac:dyDescent="0.3">
      <c r="A270" t="s">
        <v>97</v>
      </c>
      <c r="B270" s="33">
        <v>43831</v>
      </c>
      <c r="C270" s="85">
        <v>14090449257</v>
      </c>
      <c r="D270" s="85">
        <v>2533277228</v>
      </c>
      <c r="E270" s="16">
        <v>0</v>
      </c>
      <c r="F270" s="16">
        <v>0</v>
      </c>
      <c r="G270">
        <v>96</v>
      </c>
      <c r="H270">
        <v>96</v>
      </c>
    </row>
    <row r="271" spans="1:8" x14ac:dyDescent="0.3">
      <c r="A271" t="s">
        <v>97</v>
      </c>
      <c r="B271" s="33">
        <v>43466</v>
      </c>
      <c r="C271" s="85">
        <v>15533415853</v>
      </c>
      <c r="D271" s="85">
        <v>2683752373</v>
      </c>
      <c r="E271" s="16">
        <v>0</v>
      </c>
      <c r="F271" s="16">
        <v>0</v>
      </c>
      <c r="G271">
        <v>96</v>
      </c>
      <c r="H271">
        <v>96</v>
      </c>
    </row>
    <row r="272" spans="1:8" x14ac:dyDescent="0.3">
      <c r="A272" t="s">
        <v>97</v>
      </c>
      <c r="B272" s="33">
        <v>43101</v>
      </c>
      <c r="C272" s="85">
        <v>14985595756</v>
      </c>
      <c r="D272" s="85">
        <v>1548554591</v>
      </c>
      <c r="E272" s="16">
        <v>0</v>
      </c>
      <c r="F272" s="16">
        <v>0</v>
      </c>
      <c r="G272">
        <v>96</v>
      </c>
      <c r="H272">
        <v>96</v>
      </c>
    </row>
    <row r="273" spans="1:8" x14ac:dyDescent="0.3">
      <c r="A273" t="s">
        <v>138</v>
      </c>
      <c r="B273" s="33">
        <v>44562</v>
      </c>
      <c r="C273" s="85">
        <v>2997429398</v>
      </c>
      <c r="D273" s="85">
        <v>1055229207</v>
      </c>
      <c r="E273" s="16">
        <v>1.4916800000000001E-4</v>
      </c>
      <c r="F273" s="16">
        <v>5.6079117679999998E-5</v>
      </c>
      <c r="G273">
        <v>85</v>
      </c>
      <c r="H273">
        <v>85</v>
      </c>
    </row>
    <row r="274" spans="1:8" x14ac:dyDescent="0.3">
      <c r="A274" t="s">
        <v>138</v>
      </c>
      <c r="B274" s="33">
        <v>44197</v>
      </c>
      <c r="C274" s="85">
        <v>2115649940</v>
      </c>
      <c r="D274" s="85">
        <v>815335653</v>
      </c>
      <c r="E274" s="16">
        <v>1.4916800000000001E-4</v>
      </c>
      <c r="F274" s="16">
        <v>5.6079117679999998E-5</v>
      </c>
      <c r="G274">
        <v>85</v>
      </c>
      <c r="H274">
        <v>85</v>
      </c>
    </row>
    <row r="275" spans="1:8" x14ac:dyDescent="0.3">
      <c r="A275" t="s">
        <v>138</v>
      </c>
      <c r="B275" s="33">
        <v>43831</v>
      </c>
      <c r="C275" s="85">
        <v>1730545905</v>
      </c>
      <c r="D275" s="85">
        <v>826234806</v>
      </c>
      <c r="E275" s="16">
        <v>1.4916800000000001E-4</v>
      </c>
      <c r="F275" s="16">
        <v>5.6079117679999998E-5</v>
      </c>
      <c r="G275">
        <v>85</v>
      </c>
      <c r="H275">
        <v>85</v>
      </c>
    </row>
    <row r="276" spans="1:8" x14ac:dyDescent="0.3">
      <c r="A276" t="s">
        <v>138</v>
      </c>
      <c r="B276" s="33">
        <v>43466</v>
      </c>
      <c r="C276" s="85">
        <v>2781213915</v>
      </c>
      <c r="D276" s="85">
        <v>965150137</v>
      </c>
      <c r="E276" s="16">
        <v>1.4916800000000001E-4</v>
      </c>
      <c r="F276" s="16">
        <v>5.6079117679999998E-5</v>
      </c>
      <c r="G276">
        <v>85</v>
      </c>
      <c r="H276">
        <v>85</v>
      </c>
    </row>
    <row r="277" spans="1:8" x14ac:dyDescent="0.3">
      <c r="A277" t="s">
        <v>138</v>
      </c>
      <c r="B277" s="33">
        <v>43101</v>
      </c>
      <c r="C277" s="85">
        <v>2729102104</v>
      </c>
      <c r="D277" s="85">
        <v>1006818442</v>
      </c>
      <c r="E277" s="16">
        <v>1.4916800000000001E-4</v>
      </c>
      <c r="F277" s="16">
        <v>5.6079117679999998E-5</v>
      </c>
      <c r="G277">
        <v>85</v>
      </c>
      <c r="H277">
        <v>85</v>
      </c>
    </row>
    <row r="278" spans="1:8" x14ac:dyDescent="0.3">
      <c r="A278" t="s">
        <v>57</v>
      </c>
      <c r="B278" s="33">
        <v>44562</v>
      </c>
      <c r="C278" s="85">
        <v>97265340366</v>
      </c>
      <c r="D278" s="85">
        <v>86062130508</v>
      </c>
      <c r="E278" s="16">
        <v>4.8404420000000004E-3</v>
      </c>
      <c r="F278" s="16">
        <v>4.5736869999999999E-3</v>
      </c>
      <c r="G278">
        <v>35</v>
      </c>
      <c r="H278">
        <v>33</v>
      </c>
    </row>
    <row r="279" spans="1:8" x14ac:dyDescent="0.3">
      <c r="A279" t="s">
        <v>57</v>
      </c>
      <c r="B279" s="33">
        <v>44197</v>
      </c>
      <c r="C279" s="85">
        <v>86263574423</v>
      </c>
      <c r="D279" s="85">
        <v>81500265209</v>
      </c>
      <c r="E279" s="16">
        <v>4.8404420000000004E-3</v>
      </c>
      <c r="F279" s="16">
        <v>4.5736869999999999E-3</v>
      </c>
      <c r="G279">
        <v>35</v>
      </c>
      <c r="H279">
        <v>33</v>
      </c>
    </row>
    <row r="280" spans="1:8" x14ac:dyDescent="0.3">
      <c r="A280" t="s">
        <v>57</v>
      </c>
      <c r="B280" s="33">
        <v>43831</v>
      </c>
      <c r="C280" s="85">
        <v>68266522010</v>
      </c>
      <c r="D280" s="85">
        <v>65606975840</v>
      </c>
      <c r="E280" s="16">
        <v>4.8404420000000004E-3</v>
      </c>
      <c r="F280" s="16">
        <v>4.5736869999999999E-3</v>
      </c>
      <c r="G280">
        <v>35</v>
      </c>
      <c r="H280">
        <v>33</v>
      </c>
    </row>
    <row r="281" spans="1:8" x14ac:dyDescent="0.3">
      <c r="A281" t="s">
        <v>57</v>
      </c>
      <c r="B281" s="33">
        <v>43466</v>
      </c>
      <c r="C281" s="85">
        <v>73719857019</v>
      </c>
      <c r="D281" s="85">
        <v>72839176013</v>
      </c>
      <c r="E281" s="16">
        <v>4.8404420000000004E-3</v>
      </c>
      <c r="F281" s="16">
        <v>4.5736869999999999E-3</v>
      </c>
      <c r="G281">
        <v>35</v>
      </c>
      <c r="H281">
        <v>33</v>
      </c>
    </row>
    <row r="282" spans="1:8" x14ac:dyDescent="0.3">
      <c r="A282" t="s">
        <v>57</v>
      </c>
      <c r="B282" s="33">
        <v>43101</v>
      </c>
      <c r="C282" s="85">
        <v>78352161411</v>
      </c>
      <c r="D282" s="85">
        <v>75258290459</v>
      </c>
      <c r="E282" s="16">
        <v>4.8404420000000004E-3</v>
      </c>
      <c r="F282" s="16">
        <v>4.5736869999999999E-3</v>
      </c>
      <c r="G282">
        <v>35</v>
      </c>
      <c r="H282">
        <v>33</v>
      </c>
    </row>
    <row r="283" spans="1:8" x14ac:dyDescent="0.3">
      <c r="A283" t="s">
        <v>20</v>
      </c>
      <c r="B283" s="33">
        <v>44562</v>
      </c>
      <c r="C283" s="85">
        <v>819397544527</v>
      </c>
      <c r="D283" s="85">
        <v>618298750164</v>
      </c>
      <c r="E283" s="16">
        <v>4.0777594E-2</v>
      </c>
      <c r="F283" s="16">
        <v>3.2858879000000001E-2</v>
      </c>
      <c r="G283">
        <v>6</v>
      </c>
      <c r="H283">
        <v>6</v>
      </c>
    </row>
    <row r="284" spans="1:8" x14ac:dyDescent="0.3">
      <c r="A284" t="s">
        <v>20</v>
      </c>
      <c r="B284" s="33">
        <v>44197</v>
      </c>
      <c r="C284" s="85">
        <v>714842314539</v>
      </c>
      <c r="D284" s="85">
        <v>585148036598</v>
      </c>
      <c r="E284" s="16">
        <v>4.0777594E-2</v>
      </c>
      <c r="F284" s="16">
        <v>3.2858879000000001E-2</v>
      </c>
      <c r="G284">
        <v>6</v>
      </c>
      <c r="H284">
        <v>6</v>
      </c>
    </row>
    <row r="285" spans="1:8" x14ac:dyDescent="0.3">
      <c r="A285" t="s">
        <v>20</v>
      </c>
      <c r="B285" s="33">
        <v>43831</v>
      </c>
      <c r="C285" s="85">
        <v>582775305815</v>
      </c>
      <c r="D285" s="85">
        <v>488562445788</v>
      </c>
      <c r="E285" s="16">
        <v>4.0777594E-2</v>
      </c>
      <c r="F285" s="16">
        <v>3.2858879000000001E-2</v>
      </c>
      <c r="G285">
        <v>6</v>
      </c>
      <c r="H285">
        <v>6</v>
      </c>
    </row>
    <row r="286" spans="1:8" x14ac:dyDescent="0.3">
      <c r="A286" t="s">
        <v>20</v>
      </c>
      <c r="B286" s="33">
        <v>43466</v>
      </c>
      <c r="C286" s="85">
        <v>643208112669</v>
      </c>
      <c r="D286" s="85">
        <v>556364114008</v>
      </c>
      <c r="E286" s="16">
        <v>4.0777594E-2</v>
      </c>
      <c r="F286" s="16">
        <v>3.2858879000000001E-2</v>
      </c>
      <c r="G286">
        <v>6</v>
      </c>
      <c r="H286">
        <v>6</v>
      </c>
    </row>
    <row r="287" spans="1:8" x14ac:dyDescent="0.3">
      <c r="A287" t="s">
        <v>20</v>
      </c>
      <c r="B287" s="33">
        <v>43101</v>
      </c>
      <c r="C287" s="85">
        <v>659374522338</v>
      </c>
      <c r="D287" s="85">
        <v>568535879844</v>
      </c>
      <c r="E287" s="16">
        <v>4.0777594E-2</v>
      </c>
      <c r="F287" s="16">
        <v>3.2858879000000001E-2</v>
      </c>
      <c r="G287">
        <v>6</v>
      </c>
      <c r="H287">
        <v>6</v>
      </c>
    </row>
    <row r="288" spans="1:8" x14ac:dyDescent="0.3">
      <c r="A288" t="s">
        <v>167</v>
      </c>
      <c r="B288" s="33">
        <v>44562</v>
      </c>
      <c r="C288" s="85">
        <v>2220194958</v>
      </c>
      <c r="D288" s="85">
        <v>146444418</v>
      </c>
      <c r="E288" s="16">
        <v>1.1048900000000001E-4</v>
      </c>
      <c r="F288" s="16">
        <v>7.7826444680000006E-6</v>
      </c>
      <c r="G288">
        <v>87</v>
      </c>
      <c r="H288">
        <v>91</v>
      </c>
    </row>
    <row r="289" spans="1:8" x14ac:dyDescent="0.3">
      <c r="A289" t="s">
        <v>167</v>
      </c>
      <c r="B289" s="33">
        <v>44197</v>
      </c>
      <c r="C289" s="85">
        <v>2003095977</v>
      </c>
      <c r="D289" s="85">
        <v>143139203</v>
      </c>
      <c r="E289" s="16">
        <v>1.1048900000000001E-4</v>
      </c>
      <c r="F289" s="16">
        <v>7.7826444680000006E-6</v>
      </c>
      <c r="G289">
        <v>87</v>
      </c>
      <c r="H289">
        <v>91</v>
      </c>
    </row>
    <row r="290" spans="1:8" x14ac:dyDescent="0.3">
      <c r="A290" t="s">
        <v>167</v>
      </c>
      <c r="B290" s="33">
        <v>43831</v>
      </c>
      <c r="C290" s="85">
        <v>1714131452</v>
      </c>
      <c r="D290" s="85">
        <v>80621360</v>
      </c>
      <c r="E290" s="16">
        <v>1.1048900000000001E-4</v>
      </c>
      <c r="F290" s="16">
        <v>7.7826444680000006E-6</v>
      </c>
      <c r="G290">
        <v>87</v>
      </c>
      <c r="H290">
        <v>91</v>
      </c>
    </row>
    <row r="291" spans="1:8" x14ac:dyDescent="0.3">
      <c r="A291" t="s">
        <v>167</v>
      </c>
      <c r="B291" s="33">
        <v>43466</v>
      </c>
      <c r="C291" s="85">
        <v>2118985633</v>
      </c>
      <c r="D291" s="85">
        <v>142134445</v>
      </c>
      <c r="E291" s="16">
        <v>1.1048900000000001E-4</v>
      </c>
      <c r="F291" s="16">
        <v>7.7826444680000006E-6</v>
      </c>
      <c r="G291">
        <v>87</v>
      </c>
      <c r="H291">
        <v>91</v>
      </c>
    </row>
    <row r="292" spans="1:8" x14ac:dyDescent="0.3">
      <c r="A292" t="s">
        <v>167</v>
      </c>
      <c r="B292" s="33">
        <v>43101</v>
      </c>
      <c r="C292" s="85">
        <v>2264500073</v>
      </c>
      <c r="D292" s="85">
        <v>155313198</v>
      </c>
      <c r="E292" s="16">
        <v>1.1048900000000001E-4</v>
      </c>
      <c r="F292" s="16">
        <v>7.7826444680000006E-6</v>
      </c>
      <c r="G292">
        <v>87</v>
      </c>
      <c r="H292">
        <v>91</v>
      </c>
    </row>
    <row r="293" spans="1:8" x14ac:dyDescent="0.3">
      <c r="A293" t="s">
        <v>192</v>
      </c>
      <c r="B293" s="33">
        <v>44562</v>
      </c>
      <c r="C293" s="85">
        <v>0</v>
      </c>
      <c r="D293" s="85">
        <v>0</v>
      </c>
      <c r="E293" s="16">
        <v>0</v>
      </c>
      <c r="F293" s="16">
        <v>0</v>
      </c>
      <c r="G293">
        <v>96</v>
      </c>
      <c r="H293">
        <v>96</v>
      </c>
    </row>
    <row r="294" spans="1:8" x14ac:dyDescent="0.3">
      <c r="A294" t="s">
        <v>192</v>
      </c>
      <c r="B294" s="33">
        <v>44197</v>
      </c>
      <c r="C294" s="85">
        <v>708379309</v>
      </c>
      <c r="D294" s="85">
        <v>26401460</v>
      </c>
      <c r="E294" s="16">
        <v>0</v>
      </c>
      <c r="F294" s="16">
        <v>0</v>
      </c>
      <c r="G294">
        <v>96</v>
      </c>
      <c r="H294">
        <v>96</v>
      </c>
    </row>
    <row r="295" spans="1:8" x14ac:dyDescent="0.3">
      <c r="A295" t="s">
        <v>192</v>
      </c>
      <c r="B295" s="33">
        <v>43831</v>
      </c>
      <c r="C295" s="85">
        <v>553142583</v>
      </c>
      <c r="D295" s="85">
        <v>25860014</v>
      </c>
      <c r="E295" s="16">
        <v>0</v>
      </c>
      <c r="F295" s="16">
        <v>0</v>
      </c>
      <c r="G295">
        <v>96</v>
      </c>
      <c r="H295">
        <v>96</v>
      </c>
    </row>
    <row r="296" spans="1:8" x14ac:dyDescent="0.3">
      <c r="A296" t="s">
        <v>192</v>
      </c>
      <c r="B296" s="33">
        <v>43466</v>
      </c>
      <c r="C296" s="85">
        <v>494031876</v>
      </c>
      <c r="D296" s="85">
        <v>24602270</v>
      </c>
      <c r="E296" s="16">
        <v>0</v>
      </c>
      <c r="F296" s="16">
        <v>0</v>
      </c>
      <c r="G296">
        <v>96</v>
      </c>
      <c r="H296">
        <v>96</v>
      </c>
    </row>
    <row r="297" spans="1:8" x14ac:dyDescent="0.3">
      <c r="A297" t="s">
        <v>192</v>
      </c>
      <c r="B297" s="33">
        <v>43101</v>
      </c>
      <c r="C297" s="85">
        <v>466239674</v>
      </c>
      <c r="D297" s="85">
        <v>11428464</v>
      </c>
      <c r="E297" s="16">
        <v>0</v>
      </c>
      <c r="F297" s="16">
        <v>0</v>
      </c>
      <c r="G297">
        <v>96</v>
      </c>
      <c r="H297">
        <v>96</v>
      </c>
    </row>
    <row r="298" spans="1:8" x14ac:dyDescent="0.3">
      <c r="A298" t="s">
        <v>99</v>
      </c>
      <c r="B298" s="33">
        <v>44562</v>
      </c>
      <c r="C298" s="85">
        <v>13591666474</v>
      </c>
      <c r="D298" s="85">
        <v>5592764967</v>
      </c>
      <c r="E298" s="16">
        <v>6.7639399999999998E-4</v>
      </c>
      <c r="F298" s="16">
        <v>2.9722199999999998E-4</v>
      </c>
      <c r="G298">
        <v>65</v>
      </c>
      <c r="H298">
        <v>73</v>
      </c>
    </row>
    <row r="299" spans="1:8" x14ac:dyDescent="0.3">
      <c r="A299" t="s">
        <v>99</v>
      </c>
      <c r="B299" s="33">
        <v>44197</v>
      </c>
      <c r="C299" s="85">
        <v>10105084688</v>
      </c>
      <c r="D299" s="85">
        <v>4242323760</v>
      </c>
      <c r="E299" s="16">
        <v>6.7639399999999998E-4</v>
      </c>
      <c r="F299" s="16">
        <v>2.9722199999999998E-4</v>
      </c>
      <c r="G299">
        <v>65</v>
      </c>
      <c r="H299">
        <v>73</v>
      </c>
    </row>
    <row r="300" spans="1:8" x14ac:dyDescent="0.3">
      <c r="A300" t="s">
        <v>99</v>
      </c>
      <c r="B300" s="33">
        <v>43831</v>
      </c>
      <c r="C300" s="85">
        <v>8052881694</v>
      </c>
      <c r="D300" s="85">
        <v>3343442919</v>
      </c>
      <c r="E300" s="16">
        <v>6.7639399999999998E-4</v>
      </c>
      <c r="F300" s="16">
        <v>2.9722199999999998E-4</v>
      </c>
      <c r="G300">
        <v>65</v>
      </c>
      <c r="H300">
        <v>73</v>
      </c>
    </row>
    <row r="301" spans="1:8" x14ac:dyDescent="0.3">
      <c r="A301" t="s">
        <v>99</v>
      </c>
      <c r="B301" s="33">
        <v>43466</v>
      </c>
      <c r="C301" s="85">
        <v>9519165552</v>
      </c>
      <c r="D301" s="85">
        <v>3798330237</v>
      </c>
      <c r="E301" s="16">
        <v>6.7639399999999998E-4</v>
      </c>
      <c r="F301" s="16">
        <v>2.9722199999999998E-4</v>
      </c>
      <c r="G301">
        <v>65</v>
      </c>
      <c r="H301">
        <v>73</v>
      </c>
    </row>
    <row r="302" spans="1:8" x14ac:dyDescent="0.3">
      <c r="A302" t="s">
        <v>99</v>
      </c>
      <c r="B302" s="33">
        <v>43101</v>
      </c>
      <c r="C302" s="85">
        <v>9361804857</v>
      </c>
      <c r="D302" s="85">
        <v>3379725037</v>
      </c>
      <c r="E302" s="16">
        <v>6.7639399999999998E-4</v>
      </c>
      <c r="F302" s="16">
        <v>2.9722199999999998E-4</v>
      </c>
      <c r="G302">
        <v>65</v>
      </c>
      <c r="H302">
        <v>73</v>
      </c>
    </row>
    <row r="303" spans="1:8" x14ac:dyDescent="0.3">
      <c r="A303" t="s">
        <v>13</v>
      </c>
      <c r="B303" s="33">
        <v>44562</v>
      </c>
      <c r="C303" s="85">
        <v>1577563534803</v>
      </c>
      <c r="D303" s="85">
        <v>1665635727053</v>
      </c>
      <c r="E303" s="16">
        <v>7.8507980000000005E-2</v>
      </c>
      <c r="F303" s="16">
        <v>8.8518571000000004E-2</v>
      </c>
      <c r="G303">
        <v>3</v>
      </c>
      <c r="H303">
        <v>3</v>
      </c>
    </row>
    <row r="304" spans="1:8" x14ac:dyDescent="0.3">
      <c r="A304" t="s">
        <v>13</v>
      </c>
      <c r="B304" s="33">
        <v>44197</v>
      </c>
      <c r="C304" s="85">
        <v>1424674986141</v>
      </c>
      <c r="D304" s="85">
        <v>1635599573787</v>
      </c>
      <c r="E304" s="16">
        <v>7.8507980000000005E-2</v>
      </c>
      <c r="F304" s="16">
        <v>8.8518571000000004E-2</v>
      </c>
      <c r="G304">
        <v>3</v>
      </c>
      <c r="H304">
        <v>3</v>
      </c>
    </row>
    <row r="305" spans="1:8" x14ac:dyDescent="0.3">
      <c r="A305" t="s">
        <v>13</v>
      </c>
      <c r="B305" s="33">
        <v>43831</v>
      </c>
      <c r="C305" s="85">
        <v>1173167331768</v>
      </c>
      <c r="D305" s="85">
        <v>1385852259832</v>
      </c>
      <c r="E305" s="16">
        <v>7.8507980000000005E-2</v>
      </c>
      <c r="F305" s="16">
        <v>8.8518571000000004E-2</v>
      </c>
      <c r="G305">
        <v>3</v>
      </c>
      <c r="H305">
        <v>3</v>
      </c>
    </row>
    <row r="306" spans="1:8" x14ac:dyDescent="0.3">
      <c r="A306" t="s">
        <v>13</v>
      </c>
      <c r="B306" s="33">
        <v>43466</v>
      </c>
      <c r="C306" s="85">
        <v>1239897203131</v>
      </c>
      <c r="D306" s="85">
        <v>1493266563850</v>
      </c>
      <c r="E306" s="16">
        <v>7.8507980000000005E-2</v>
      </c>
      <c r="F306" s="16">
        <v>8.8518571000000004E-2</v>
      </c>
      <c r="G306">
        <v>3</v>
      </c>
      <c r="H306">
        <v>3</v>
      </c>
    </row>
    <row r="307" spans="1:8" x14ac:dyDescent="0.3">
      <c r="A307" t="s">
        <v>13</v>
      </c>
      <c r="B307" s="33">
        <v>43101</v>
      </c>
      <c r="C307" s="85">
        <v>1292726052270</v>
      </c>
      <c r="D307" s="85">
        <v>1562418816337</v>
      </c>
      <c r="E307" s="16">
        <v>7.8507980000000005E-2</v>
      </c>
      <c r="F307" s="16">
        <v>8.8518571000000004E-2</v>
      </c>
      <c r="G307">
        <v>3</v>
      </c>
      <c r="H307">
        <v>3</v>
      </c>
    </row>
    <row r="308" spans="1:8" x14ac:dyDescent="0.3">
      <c r="A308" t="s">
        <v>83</v>
      </c>
      <c r="B308" s="33">
        <v>44562</v>
      </c>
      <c r="C308" s="85">
        <v>0</v>
      </c>
      <c r="D308" s="85">
        <v>0</v>
      </c>
      <c r="E308" s="16">
        <v>0</v>
      </c>
      <c r="F308" s="16">
        <v>0</v>
      </c>
      <c r="G308">
        <v>96</v>
      </c>
      <c r="H308">
        <v>96</v>
      </c>
    </row>
    <row r="309" spans="1:8" x14ac:dyDescent="0.3">
      <c r="A309" t="s">
        <v>83</v>
      </c>
      <c r="B309" s="33">
        <v>44197</v>
      </c>
      <c r="C309" s="85">
        <v>0</v>
      </c>
      <c r="D309" s="85">
        <v>0</v>
      </c>
      <c r="E309" s="16">
        <v>0</v>
      </c>
      <c r="F309" s="16">
        <v>0</v>
      </c>
      <c r="G309">
        <v>96</v>
      </c>
      <c r="H309">
        <v>96</v>
      </c>
    </row>
    <row r="310" spans="1:8" x14ac:dyDescent="0.3">
      <c r="A310" t="s">
        <v>83</v>
      </c>
      <c r="B310" s="33">
        <v>43831</v>
      </c>
      <c r="C310" s="85">
        <v>0</v>
      </c>
      <c r="D310" s="85">
        <v>0</v>
      </c>
      <c r="E310" s="16">
        <v>0</v>
      </c>
      <c r="F310" s="16">
        <v>0</v>
      </c>
      <c r="G310">
        <v>96</v>
      </c>
      <c r="H310">
        <v>96</v>
      </c>
    </row>
    <row r="311" spans="1:8" x14ac:dyDescent="0.3">
      <c r="A311" t="s">
        <v>83</v>
      </c>
      <c r="B311" s="33">
        <v>43466</v>
      </c>
      <c r="C311" s="85">
        <v>10439795453</v>
      </c>
      <c r="D311" s="85">
        <v>16768275189</v>
      </c>
      <c r="E311" s="16">
        <v>0</v>
      </c>
      <c r="F311" s="16">
        <v>0</v>
      </c>
      <c r="G311">
        <v>96</v>
      </c>
      <c r="H311">
        <v>96</v>
      </c>
    </row>
    <row r="312" spans="1:8" x14ac:dyDescent="0.3">
      <c r="A312" t="s">
        <v>83</v>
      </c>
      <c r="B312" s="33">
        <v>43101</v>
      </c>
      <c r="C312" s="85">
        <v>11880470763</v>
      </c>
      <c r="D312" s="85">
        <v>17099588399</v>
      </c>
      <c r="E312" s="16">
        <v>0</v>
      </c>
      <c r="F312" s="16">
        <v>0</v>
      </c>
      <c r="G312">
        <v>96</v>
      </c>
      <c r="H312">
        <v>96</v>
      </c>
    </row>
    <row r="313" spans="1:8" x14ac:dyDescent="0.3">
      <c r="A313" t="s">
        <v>77</v>
      </c>
      <c r="B313" s="33">
        <v>44562</v>
      </c>
      <c r="C313" s="85">
        <v>97970295871</v>
      </c>
      <c r="D313" s="85">
        <v>57568024971</v>
      </c>
      <c r="E313" s="16">
        <v>4.8755250000000003E-3</v>
      </c>
      <c r="F313" s="16">
        <v>3.0593959999999998E-3</v>
      </c>
      <c r="G313">
        <v>34</v>
      </c>
      <c r="H313">
        <v>38</v>
      </c>
    </row>
    <row r="314" spans="1:8" x14ac:dyDescent="0.3">
      <c r="A314" t="s">
        <v>77</v>
      </c>
      <c r="B314" s="33">
        <v>44197</v>
      </c>
      <c r="C314" s="85">
        <v>77285028307</v>
      </c>
      <c r="D314" s="85">
        <v>47244277316</v>
      </c>
      <c r="E314" s="16">
        <v>4.8755250000000003E-3</v>
      </c>
      <c r="F314" s="16">
        <v>3.0593959999999998E-3</v>
      </c>
      <c r="G314">
        <v>34</v>
      </c>
      <c r="H314">
        <v>38</v>
      </c>
    </row>
    <row r="315" spans="1:8" x14ac:dyDescent="0.3">
      <c r="A315" t="s">
        <v>77</v>
      </c>
      <c r="B315" s="33">
        <v>43831</v>
      </c>
      <c r="C315" s="85">
        <v>55533637799</v>
      </c>
      <c r="D315" s="85">
        <v>35070461605</v>
      </c>
      <c r="E315" s="16">
        <v>4.8755250000000003E-3</v>
      </c>
      <c r="F315" s="16">
        <v>3.0593959999999998E-3</v>
      </c>
      <c r="G315">
        <v>34</v>
      </c>
      <c r="H315">
        <v>38</v>
      </c>
    </row>
    <row r="316" spans="1:8" x14ac:dyDescent="0.3">
      <c r="A316" t="s">
        <v>77</v>
      </c>
      <c r="B316" s="33">
        <v>43466</v>
      </c>
      <c r="C316" s="85">
        <v>62198045283</v>
      </c>
      <c r="D316" s="85">
        <v>37885526504</v>
      </c>
      <c r="E316" s="16">
        <v>4.8755250000000003E-3</v>
      </c>
      <c r="F316" s="16">
        <v>3.0593959999999998E-3</v>
      </c>
      <c r="G316">
        <v>34</v>
      </c>
      <c r="H316">
        <v>38</v>
      </c>
    </row>
    <row r="317" spans="1:8" x14ac:dyDescent="0.3">
      <c r="A317" t="s">
        <v>77</v>
      </c>
      <c r="B317" s="33">
        <v>43101</v>
      </c>
      <c r="C317" s="85">
        <v>65141447585</v>
      </c>
      <c r="D317" s="85">
        <v>39490521437</v>
      </c>
      <c r="E317" s="16">
        <v>4.8755250000000003E-3</v>
      </c>
      <c r="F317" s="16">
        <v>3.0593959999999998E-3</v>
      </c>
      <c r="G317">
        <v>34</v>
      </c>
      <c r="H317">
        <v>38</v>
      </c>
    </row>
    <row r="318" spans="1:8" x14ac:dyDescent="0.3">
      <c r="A318" t="s">
        <v>199</v>
      </c>
      <c r="B318" s="33">
        <v>44562</v>
      </c>
      <c r="C318" s="85">
        <v>0</v>
      </c>
      <c r="D318" s="85">
        <v>0</v>
      </c>
      <c r="E318" s="16">
        <v>0</v>
      </c>
      <c r="F318" s="16">
        <v>0</v>
      </c>
      <c r="G318">
        <v>96</v>
      </c>
      <c r="H318">
        <v>96</v>
      </c>
    </row>
    <row r="319" spans="1:8" x14ac:dyDescent="0.3">
      <c r="A319" t="s">
        <v>199</v>
      </c>
      <c r="B319" s="33">
        <v>44197</v>
      </c>
      <c r="C319" s="85">
        <v>0</v>
      </c>
      <c r="D319" s="85">
        <v>0</v>
      </c>
      <c r="E319" s="16">
        <v>0</v>
      </c>
      <c r="F319" s="16">
        <v>0</v>
      </c>
      <c r="G319">
        <v>96</v>
      </c>
      <c r="H319">
        <v>96</v>
      </c>
    </row>
    <row r="320" spans="1:8" x14ac:dyDescent="0.3">
      <c r="A320" t="s">
        <v>199</v>
      </c>
      <c r="B320" s="33">
        <v>43831</v>
      </c>
      <c r="C320" s="85">
        <v>0</v>
      </c>
      <c r="D320" s="85">
        <v>0</v>
      </c>
      <c r="E320" s="16">
        <v>0</v>
      </c>
      <c r="F320" s="16">
        <v>0</v>
      </c>
      <c r="G320">
        <v>96</v>
      </c>
      <c r="H320">
        <v>96</v>
      </c>
    </row>
    <row r="321" spans="1:8" x14ac:dyDescent="0.3">
      <c r="A321" t="s">
        <v>199</v>
      </c>
      <c r="B321" s="33">
        <v>43466</v>
      </c>
      <c r="C321" s="85">
        <v>0</v>
      </c>
      <c r="D321" s="85">
        <v>0</v>
      </c>
      <c r="E321" s="16">
        <v>0</v>
      </c>
      <c r="F321" s="16">
        <v>0</v>
      </c>
      <c r="G321">
        <v>96</v>
      </c>
      <c r="H321">
        <v>96</v>
      </c>
    </row>
    <row r="322" spans="1:8" x14ac:dyDescent="0.3">
      <c r="A322" t="s">
        <v>199</v>
      </c>
      <c r="B322" s="33">
        <v>43101</v>
      </c>
      <c r="C322" s="85">
        <v>829150195</v>
      </c>
      <c r="D322" s="85">
        <v>640897343</v>
      </c>
      <c r="E322" s="16">
        <v>0</v>
      </c>
      <c r="F322" s="16">
        <v>0</v>
      </c>
      <c r="G322">
        <v>96</v>
      </c>
      <c r="H322">
        <v>96</v>
      </c>
    </row>
    <row r="323" spans="1:8" x14ac:dyDescent="0.3">
      <c r="A323" t="s">
        <v>165</v>
      </c>
      <c r="B323" s="33">
        <v>44562</v>
      </c>
      <c r="C323" s="85">
        <v>589270125</v>
      </c>
      <c r="D323" s="85">
        <v>37472239</v>
      </c>
      <c r="E323" s="16">
        <v>2.9325226029999999E-5</v>
      </c>
      <c r="F323" s="16">
        <v>1.9914252620000001E-6</v>
      </c>
      <c r="G323">
        <v>93</v>
      </c>
      <c r="H323">
        <v>92</v>
      </c>
    </row>
    <row r="324" spans="1:8" x14ac:dyDescent="0.3">
      <c r="A324" t="s">
        <v>165</v>
      </c>
      <c r="B324" s="33">
        <v>44197</v>
      </c>
      <c r="C324" s="85">
        <v>446676290</v>
      </c>
      <c r="D324" s="85">
        <v>35163394</v>
      </c>
      <c r="E324" s="16">
        <v>2.9325226029999999E-5</v>
      </c>
      <c r="F324" s="16">
        <v>1.9914252620000001E-6</v>
      </c>
      <c r="G324">
        <v>93</v>
      </c>
      <c r="H324">
        <v>92</v>
      </c>
    </row>
    <row r="325" spans="1:8" x14ac:dyDescent="0.3">
      <c r="A325" t="s">
        <v>165</v>
      </c>
      <c r="B325" s="33">
        <v>43831</v>
      </c>
      <c r="C325" s="85">
        <v>394551606</v>
      </c>
      <c r="D325" s="85">
        <v>24620482</v>
      </c>
      <c r="E325" s="16">
        <v>2.9325226029999999E-5</v>
      </c>
      <c r="F325" s="16">
        <v>1.9914252620000001E-6</v>
      </c>
      <c r="G325">
        <v>93</v>
      </c>
      <c r="H325">
        <v>92</v>
      </c>
    </row>
    <row r="326" spans="1:8" x14ac:dyDescent="0.3">
      <c r="A326" t="s">
        <v>165</v>
      </c>
      <c r="B326" s="33">
        <v>43466</v>
      </c>
      <c r="C326" s="85">
        <v>479834567</v>
      </c>
      <c r="D326" s="85">
        <v>34481186</v>
      </c>
      <c r="E326" s="16">
        <v>2.9325226029999999E-5</v>
      </c>
      <c r="F326" s="16">
        <v>1.9914252620000001E-6</v>
      </c>
      <c r="G326">
        <v>93</v>
      </c>
      <c r="H326">
        <v>92</v>
      </c>
    </row>
    <row r="327" spans="1:8" x14ac:dyDescent="0.3">
      <c r="A327" t="s">
        <v>165</v>
      </c>
      <c r="B327" s="33">
        <v>43101</v>
      </c>
      <c r="C327" s="85">
        <v>514805692</v>
      </c>
      <c r="D327" s="85">
        <v>37746085</v>
      </c>
      <c r="E327" s="16">
        <v>2.9325226029999999E-5</v>
      </c>
      <c r="F327" s="16">
        <v>1.9914252620000001E-6</v>
      </c>
      <c r="G327">
        <v>93</v>
      </c>
      <c r="H327">
        <v>92</v>
      </c>
    </row>
    <row r="328" spans="1:8" x14ac:dyDescent="0.3">
      <c r="A328" t="s">
        <v>51</v>
      </c>
      <c r="B328" s="33">
        <v>44562</v>
      </c>
      <c r="C328" s="85">
        <v>32099063169</v>
      </c>
      <c r="D328" s="85">
        <v>15806152176</v>
      </c>
      <c r="E328" s="16">
        <v>1.5974209999999999E-3</v>
      </c>
      <c r="F328" s="16">
        <v>8.4000199999999996E-4</v>
      </c>
      <c r="G328">
        <v>48</v>
      </c>
      <c r="H328">
        <v>54</v>
      </c>
    </row>
    <row r="329" spans="1:8" x14ac:dyDescent="0.3">
      <c r="A329" t="s">
        <v>51</v>
      </c>
      <c r="B329" s="33">
        <v>44197</v>
      </c>
      <c r="C329" s="85">
        <v>26593808327</v>
      </c>
      <c r="D329" s="85">
        <v>13735599195</v>
      </c>
      <c r="E329" s="16">
        <v>1.5974209999999999E-3</v>
      </c>
      <c r="F329" s="16">
        <v>8.4000199999999996E-4</v>
      </c>
      <c r="G329">
        <v>48</v>
      </c>
      <c r="H329">
        <v>54</v>
      </c>
    </row>
    <row r="330" spans="1:8" x14ac:dyDescent="0.3">
      <c r="A330" t="s">
        <v>51</v>
      </c>
      <c r="B330" s="33">
        <v>43831</v>
      </c>
      <c r="C330" s="85">
        <v>18197563571</v>
      </c>
      <c r="D330" s="85">
        <v>11658469044</v>
      </c>
      <c r="E330" s="16">
        <v>1.5974209999999999E-3</v>
      </c>
      <c r="F330" s="16">
        <v>8.4000199999999996E-4</v>
      </c>
      <c r="G330">
        <v>48</v>
      </c>
      <c r="H330">
        <v>54</v>
      </c>
    </row>
    <row r="331" spans="1:8" x14ac:dyDescent="0.3">
      <c r="A331" t="s">
        <v>51</v>
      </c>
      <c r="B331" s="33">
        <v>43466</v>
      </c>
      <c r="C331" s="85">
        <v>19870650527</v>
      </c>
      <c r="D331" s="85">
        <v>11289176124</v>
      </c>
      <c r="E331" s="16">
        <v>1.5974209999999999E-3</v>
      </c>
      <c r="F331" s="16">
        <v>8.4000199999999996E-4</v>
      </c>
      <c r="G331">
        <v>48</v>
      </c>
      <c r="H331">
        <v>54</v>
      </c>
    </row>
    <row r="332" spans="1:8" x14ac:dyDescent="0.3">
      <c r="A332" t="s">
        <v>51</v>
      </c>
      <c r="B332" s="33">
        <v>43101</v>
      </c>
      <c r="C332" s="85">
        <v>19643972138</v>
      </c>
      <c r="D332" s="85">
        <v>10863483936</v>
      </c>
      <c r="E332" s="16">
        <v>1.5974209999999999E-3</v>
      </c>
      <c r="F332" s="16">
        <v>8.4000199999999996E-4</v>
      </c>
      <c r="G332">
        <v>48</v>
      </c>
      <c r="H332">
        <v>54</v>
      </c>
    </row>
    <row r="333" spans="1:8" x14ac:dyDescent="0.3">
      <c r="A333" t="s">
        <v>176</v>
      </c>
      <c r="B333" s="33">
        <v>44562</v>
      </c>
      <c r="C333" s="85">
        <v>0</v>
      </c>
      <c r="D333" s="85">
        <v>0</v>
      </c>
      <c r="E333" s="16">
        <v>0</v>
      </c>
      <c r="F333" s="16">
        <v>0</v>
      </c>
      <c r="G333">
        <v>96</v>
      </c>
      <c r="H333">
        <v>96</v>
      </c>
    </row>
    <row r="334" spans="1:8" x14ac:dyDescent="0.3">
      <c r="A334" t="s">
        <v>176</v>
      </c>
      <c r="B334" s="33">
        <v>44197</v>
      </c>
      <c r="C334" s="85">
        <v>0</v>
      </c>
      <c r="D334" s="85">
        <v>0</v>
      </c>
      <c r="E334" s="16">
        <v>0</v>
      </c>
      <c r="F334" s="16">
        <v>0</v>
      </c>
      <c r="G334">
        <v>96</v>
      </c>
      <c r="H334">
        <v>96</v>
      </c>
    </row>
    <row r="335" spans="1:8" x14ac:dyDescent="0.3">
      <c r="A335" t="s">
        <v>176</v>
      </c>
      <c r="B335" s="33">
        <v>43831</v>
      </c>
      <c r="C335" s="85">
        <v>0</v>
      </c>
      <c r="D335" s="85">
        <v>0</v>
      </c>
      <c r="E335" s="16">
        <v>0</v>
      </c>
      <c r="F335" s="16">
        <v>0</v>
      </c>
      <c r="G335">
        <v>96</v>
      </c>
      <c r="H335">
        <v>96</v>
      </c>
    </row>
    <row r="336" spans="1:8" x14ac:dyDescent="0.3">
      <c r="A336" t="s">
        <v>176</v>
      </c>
      <c r="B336" s="33">
        <v>43466</v>
      </c>
      <c r="C336" s="85">
        <v>0</v>
      </c>
      <c r="D336" s="85">
        <v>0</v>
      </c>
      <c r="E336" s="16">
        <v>0</v>
      </c>
      <c r="F336" s="16">
        <v>0</v>
      </c>
      <c r="G336">
        <v>96</v>
      </c>
      <c r="H336">
        <v>96</v>
      </c>
    </row>
    <row r="337" spans="1:8" x14ac:dyDescent="0.3">
      <c r="A337" t="s">
        <v>176</v>
      </c>
      <c r="B337" s="33">
        <v>43101</v>
      </c>
      <c r="C337" s="85">
        <v>0</v>
      </c>
      <c r="D337" s="85">
        <v>0</v>
      </c>
      <c r="E337" s="16">
        <v>0</v>
      </c>
      <c r="F337" s="16">
        <v>0</v>
      </c>
      <c r="G337">
        <v>96</v>
      </c>
      <c r="H337">
        <v>96</v>
      </c>
    </row>
    <row r="338" spans="1:8" x14ac:dyDescent="0.3">
      <c r="A338" t="s">
        <v>80</v>
      </c>
      <c r="B338" s="33">
        <v>44562</v>
      </c>
      <c r="C338" s="85">
        <v>8585858408</v>
      </c>
      <c r="D338" s="85">
        <v>7892613382</v>
      </c>
      <c r="E338" s="16">
        <v>4.2727800000000001E-4</v>
      </c>
      <c r="F338" s="16">
        <v>4.1944500000000001E-4</v>
      </c>
      <c r="G338">
        <v>76</v>
      </c>
      <c r="H338">
        <v>67</v>
      </c>
    </row>
    <row r="339" spans="1:8" x14ac:dyDescent="0.3">
      <c r="A339" t="s">
        <v>80</v>
      </c>
      <c r="B339" s="33">
        <v>44197</v>
      </c>
      <c r="C339" s="85">
        <v>4159750109</v>
      </c>
      <c r="D339" s="85">
        <v>4257250461</v>
      </c>
      <c r="E339" s="16">
        <v>4.2727800000000001E-4</v>
      </c>
      <c r="F339" s="16">
        <v>4.1944500000000001E-4</v>
      </c>
      <c r="G339">
        <v>76</v>
      </c>
      <c r="H339">
        <v>67</v>
      </c>
    </row>
    <row r="340" spans="1:8" x14ac:dyDescent="0.3">
      <c r="A340" t="s">
        <v>80</v>
      </c>
      <c r="B340" s="33">
        <v>43831</v>
      </c>
      <c r="C340" s="85">
        <v>2493678904</v>
      </c>
      <c r="D340" s="85">
        <v>2813852540</v>
      </c>
      <c r="E340" s="16">
        <v>4.2727800000000001E-4</v>
      </c>
      <c r="F340" s="16">
        <v>4.1944500000000001E-4</v>
      </c>
      <c r="G340">
        <v>76</v>
      </c>
      <c r="H340">
        <v>67</v>
      </c>
    </row>
    <row r="341" spans="1:8" x14ac:dyDescent="0.3">
      <c r="A341" t="s">
        <v>80</v>
      </c>
      <c r="B341" s="33">
        <v>43466</v>
      </c>
      <c r="C341" s="85">
        <v>4025139265</v>
      </c>
      <c r="D341" s="85">
        <v>1565723059</v>
      </c>
      <c r="E341" s="16">
        <v>4.2727800000000001E-4</v>
      </c>
      <c r="F341" s="16">
        <v>4.1944500000000001E-4</v>
      </c>
      <c r="G341">
        <v>76</v>
      </c>
      <c r="H341">
        <v>67</v>
      </c>
    </row>
    <row r="342" spans="1:8" x14ac:dyDescent="0.3">
      <c r="A342" t="s">
        <v>80</v>
      </c>
      <c r="B342" s="33">
        <v>43101</v>
      </c>
      <c r="C342" s="85">
        <v>2400461423</v>
      </c>
      <c r="D342" s="85">
        <v>1378691103</v>
      </c>
      <c r="E342" s="16">
        <v>4.2727800000000001E-4</v>
      </c>
      <c r="F342" s="16">
        <v>4.1944500000000001E-4</v>
      </c>
      <c r="G342">
        <v>76</v>
      </c>
      <c r="H342">
        <v>67</v>
      </c>
    </row>
    <row r="343" spans="1:8" x14ac:dyDescent="0.3">
      <c r="A343" t="s">
        <v>52</v>
      </c>
      <c r="B343" s="33">
        <v>44562</v>
      </c>
      <c r="C343" s="85">
        <v>0</v>
      </c>
      <c r="D343" s="85">
        <v>0</v>
      </c>
      <c r="E343" s="16">
        <v>0</v>
      </c>
      <c r="F343" s="16">
        <v>0</v>
      </c>
      <c r="G343">
        <v>96</v>
      </c>
      <c r="H343">
        <v>96</v>
      </c>
    </row>
    <row r="344" spans="1:8" x14ac:dyDescent="0.3">
      <c r="A344" t="s">
        <v>52</v>
      </c>
      <c r="B344" s="33">
        <v>44197</v>
      </c>
      <c r="C344" s="85">
        <v>11630877995</v>
      </c>
      <c r="D344" s="85">
        <v>4975948988</v>
      </c>
      <c r="E344" s="16">
        <v>0</v>
      </c>
      <c r="F344" s="16">
        <v>0</v>
      </c>
      <c r="G344">
        <v>96</v>
      </c>
      <c r="H344">
        <v>96</v>
      </c>
    </row>
    <row r="345" spans="1:8" x14ac:dyDescent="0.3">
      <c r="A345" t="s">
        <v>52</v>
      </c>
      <c r="B345" s="33">
        <v>43831</v>
      </c>
      <c r="C345" s="85">
        <v>7971717667</v>
      </c>
      <c r="D345" s="85">
        <v>4666296436</v>
      </c>
      <c r="E345" s="16">
        <v>0</v>
      </c>
      <c r="F345" s="16">
        <v>0</v>
      </c>
      <c r="G345">
        <v>96</v>
      </c>
      <c r="H345">
        <v>96</v>
      </c>
    </row>
    <row r="346" spans="1:8" x14ac:dyDescent="0.3">
      <c r="A346" t="s">
        <v>52</v>
      </c>
      <c r="B346" s="33">
        <v>43466</v>
      </c>
      <c r="C346" s="85">
        <v>9156168376</v>
      </c>
      <c r="D346" s="85">
        <v>3091163099</v>
      </c>
      <c r="E346" s="16">
        <v>0</v>
      </c>
      <c r="F346" s="16">
        <v>0</v>
      </c>
      <c r="G346">
        <v>96</v>
      </c>
      <c r="H346">
        <v>96</v>
      </c>
    </row>
    <row r="347" spans="1:8" x14ac:dyDescent="0.3">
      <c r="A347" t="s">
        <v>52</v>
      </c>
      <c r="B347" s="33">
        <v>43101</v>
      </c>
      <c r="C347" s="85">
        <v>9427941451</v>
      </c>
      <c r="D347" s="85">
        <v>4486630182</v>
      </c>
      <c r="E347" s="16">
        <v>0</v>
      </c>
      <c r="F347" s="16">
        <v>0</v>
      </c>
      <c r="G347">
        <v>96</v>
      </c>
      <c r="H347">
        <v>96</v>
      </c>
    </row>
    <row r="348" spans="1:8" x14ac:dyDescent="0.3">
      <c r="A348" t="s">
        <v>37</v>
      </c>
      <c r="B348" s="33">
        <v>44562</v>
      </c>
      <c r="C348" s="85">
        <v>668483049171</v>
      </c>
      <c r="D348" s="85">
        <v>610138354261</v>
      </c>
      <c r="E348" s="16">
        <v>3.3267284000000001E-2</v>
      </c>
      <c r="F348" s="16">
        <v>3.2425202E-2</v>
      </c>
      <c r="G348">
        <v>9</v>
      </c>
      <c r="H348">
        <v>7</v>
      </c>
    </row>
    <row r="349" spans="1:8" x14ac:dyDescent="0.3">
      <c r="A349" t="s">
        <v>37</v>
      </c>
      <c r="B349" s="33">
        <v>44197</v>
      </c>
      <c r="C349" s="85">
        <v>713173047238</v>
      </c>
      <c r="D349" s="85">
        <v>670926079457</v>
      </c>
      <c r="E349" s="16">
        <v>3.3267284000000001E-2</v>
      </c>
      <c r="F349" s="16">
        <v>3.2425202E-2</v>
      </c>
      <c r="G349">
        <v>9</v>
      </c>
      <c r="H349">
        <v>7</v>
      </c>
    </row>
    <row r="350" spans="1:8" x14ac:dyDescent="0.3">
      <c r="A350" t="s">
        <v>37</v>
      </c>
      <c r="B350" s="33">
        <v>43831</v>
      </c>
      <c r="C350" s="85">
        <v>573061309610</v>
      </c>
      <c r="D350" s="85">
        <v>551515755924</v>
      </c>
      <c r="E350" s="16">
        <v>3.3267284000000001E-2</v>
      </c>
      <c r="F350" s="16">
        <v>3.2425202E-2</v>
      </c>
      <c r="G350">
        <v>9</v>
      </c>
      <c r="H350">
        <v>7</v>
      </c>
    </row>
    <row r="351" spans="1:8" x14ac:dyDescent="0.3">
      <c r="A351" t="s">
        <v>37</v>
      </c>
      <c r="B351" s="33">
        <v>43466</v>
      </c>
      <c r="C351" s="85">
        <v>578590151014</v>
      </c>
      <c r="D351" s="85">
        <v>535711018905</v>
      </c>
      <c r="E351" s="16">
        <v>3.3267284000000001E-2</v>
      </c>
      <c r="F351" s="16">
        <v>3.2425202E-2</v>
      </c>
      <c r="G351">
        <v>9</v>
      </c>
      <c r="H351">
        <v>7</v>
      </c>
    </row>
    <row r="352" spans="1:8" x14ac:dyDescent="0.3">
      <c r="A352" t="s">
        <v>37</v>
      </c>
      <c r="B352" s="33">
        <v>43101</v>
      </c>
      <c r="C352" s="85">
        <v>627327030842</v>
      </c>
      <c r="D352" s="85">
        <v>569105739731</v>
      </c>
      <c r="E352" s="16">
        <v>3.3267284000000001E-2</v>
      </c>
      <c r="F352" s="16">
        <v>3.2425202E-2</v>
      </c>
      <c r="G352">
        <v>9</v>
      </c>
      <c r="H352">
        <v>7</v>
      </c>
    </row>
    <row r="353" spans="1:8" x14ac:dyDescent="0.3">
      <c r="A353" t="s">
        <v>60</v>
      </c>
      <c r="B353" s="33">
        <v>44562</v>
      </c>
      <c r="C353" s="85">
        <v>158413678697</v>
      </c>
      <c r="D353" s="85">
        <v>149580878521</v>
      </c>
      <c r="E353" s="16">
        <v>7.8835099999999998E-3</v>
      </c>
      <c r="F353" s="16">
        <v>7.9493289999999998E-3</v>
      </c>
      <c r="G353">
        <v>23</v>
      </c>
      <c r="H353">
        <v>26</v>
      </c>
    </row>
    <row r="354" spans="1:8" x14ac:dyDescent="0.3">
      <c r="A354" t="s">
        <v>60</v>
      </c>
      <c r="B354" s="33">
        <v>44197</v>
      </c>
      <c r="C354" s="85">
        <v>139132012128</v>
      </c>
      <c r="D354" s="85">
        <v>141157091681</v>
      </c>
      <c r="E354" s="16">
        <v>7.8835099999999998E-3</v>
      </c>
      <c r="F354" s="16">
        <v>7.9493289999999998E-3</v>
      </c>
      <c r="G354">
        <v>23</v>
      </c>
      <c r="H354">
        <v>26</v>
      </c>
    </row>
    <row r="355" spans="1:8" x14ac:dyDescent="0.3">
      <c r="A355" t="s">
        <v>60</v>
      </c>
      <c r="B355" s="33">
        <v>43831</v>
      </c>
      <c r="C355" s="85">
        <v>113422659451</v>
      </c>
      <c r="D355" s="85">
        <v>119970720482</v>
      </c>
      <c r="E355" s="16">
        <v>7.8835099999999998E-3</v>
      </c>
      <c r="F355" s="16">
        <v>7.9493289999999998E-3</v>
      </c>
      <c r="G355">
        <v>23</v>
      </c>
      <c r="H355">
        <v>26</v>
      </c>
    </row>
    <row r="356" spans="1:8" x14ac:dyDescent="0.3">
      <c r="A356" t="s">
        <v>60</v>
      </c>
      <c r="B356" s="33">
        <v>43466</v>
      </c>
      <c r="C356" s="85">
        <v>117324011167</v>
      </c>
      <c r="D356" s="85">
        <v>122180657695</v>
      </c>
      <c r="E356" s="16">
        <v>7.8835099999999998E-3</v>
      </c>
      <c r="F356" s="16">
        <v>7.9493289999999998E-3</v>
      </c>
      <c r="G356">
        <v>23</v>
      </c>
      <c r="H356">
        <v>26</v>
      </c>
    </row>
    <row r="357" spans="1:8" x14ac:dyDescent="0.3">
      <c r="A357" t="s">
        <v>60</v>
      </c>
      <c r="B357" s="33">
        <v>43101</v>
      </c>
      <c r="C357" s="85">
        <v>117381592676</v>
      </c>
      <c r="D357" s="85">
        <v>123957885048</v>
      </c>
      <c r="E357" s="16">
        <v>7.8835099999999998E-3</v>
      </c>
      <c r="F357" s="16">
        <v>7.9493289999999998E-3</v>
      </c>
      <c r="G357">
        <v>23</v>
      </c>
      <c r="H357">
        <v>26</v>
      </c>
    </row>
    <row r="358" spans="1:8" x14ac:dyDescent="0.3">
      <c r="A358" t="s">
        <v>103</v>
      </c>
      <c r="B358" s="33">
        <v>44562</v>
      </c>
      <c r="C358" s="85">
        <v>9643942506</v>
      </c>
      <c r="D358" s="85">
        <v>7403797369</v>
      </c>
      <c r="E358" s="16">
        <v>4.79934E-4</v>
      </c>
      <c r="F358" s="16">
        <v>3.9346800000000001E-4</v>
      </c>
      <c r="G358">
        <v>71</v>
      </c>
      <c r="H358">
        <v>68</v>
      </c>
    </row>
    <row r="359" spans="1:8" x14ac:dyDescent="0.3">
      <c r="A359" t="s">
        <v>103</v>
      </c>
      <c r="B359" s="33">
        <v>44197</v>
      </c>
      <c r="C359" s="85">
        <v>7838072416</v>
      </c>
      <c r="D359" s="85">
        <v>5973742650</v>
      </c>
      <c r="E359" s="16">
        <v>4.79934E-4</v>
      </c>
      <c r="F359" s="16">
        <v>3.9346800000000001E-4</v>
      </c>
      <c r="G359">
        <v>71</v>
      </c>
      <c r="H359">
        <v>68</v>
      </c>
    </row>
    <row r="360" spans="1:8" x14ac:dyDescent="0.3">
      <c r="A360" t="s">
        <v>103</v>
      </c>
      <c r="B360" s="33">
        <v>43831</v>
      </c>
      <c r="C360" s="85">
        <v>5696680364</v>
      </c>
      <c r="D360" s="85">
        <v>4580415490</v>
      </c>
      <c r="E360" s="16">
        <v>4.79934E-4</v>
      </c>
      <c r="F360" s="16">
        <v>3.9346800000000001E-4</v>
      </c>
      <c r="G360">
        <v>71</v>
      </c>
      <c r="H360">
        <v>68</v>
      </c>
    </row>
    <row r="361" spans="1:8" x14ac:dyDescent="0.3">
      <c r="A361" t="s">
        <v>103</v>
      </c>
      <c r="B361" s="33">
        <v>43466</v>
      </c>
      <c r="C361" s="85">
        <v>6579003950</v>
      </c>
      <c r="D361" s="85">
        <v>5228360516</v>
      </c>
      <c r="E361" s="16">
        <v>4.79934E-4</v>
      </c>
      <c r="F361" s="16">
        <v>3.9346800000000001E-4</v>
      </c>
      <c r="G361">
        <v>71</v>
      </c>
      <c r="H361">
        <v>68</v>
      </c>
    </row>
    <row r="362" spans="1:8" x14ac:dyDescent="0.3">
      <c r="A362" t="s">
        <v>103</v>
      </c>
      <c r="B362" s="33">
        <v>43101</v>
      </c>
      <c r="C362" s="85">
        <v>7686033358</v>
      </c>
      <c r="D362" s="85">
        <v>5561475841</v>
      </c>
      <c r="E362" s="16">
        <v>4.79934E-4</v>
      </c>
      <c r="F362" s="16">
        <v>3.9346800000000001E-4</v>
      </c>
      <c r="G362">
        <v>71</v>
      </c>
      <c r="H362">
        <v>68</v>
      </c>
    </row>
    <row r="363" spans="1:8" x14ac:dyDescent="0.3">
      <c r="A363" t="s">
        <v>18</v>
      </c>
      <c r="B363" s="33">
        <v>44562</v>
      </c>
      <c r="C363" s="85">
        <v>732565993392</v>
      </c>
      <c r="D363" s="85">
        <v>452684213646</v>
      </c>
      <c r="E363" s="16">
        <v>3.6456392999999997E-2</v>
      </c>
      <c r="F363" s="16">
        <v>2.4057457000000001E-2</v>
      </c>
      <c r="G363">
        <v>7</v>
      </c>
      <c r="H363">
        <v>13</v>
      </c>
    </row>
    <row r="364" spans="1:8" x14ac:dyDescent="0.3">
      <c r="A364" t="s">
        <v>18</v>
      </c>
      <c r="B364" s="33">
        <v>44197</v>
      </c>
      <c r="C364" s="85">
        <v>570402004491</v>
      </c>
      <c r="D364" s="85">
        <v>394813673347</v>
      </c>
      <c r="E364" s="16">
        <v>3.6456392999999997E-2</v>
      </c>
      <c r="F364" s="16">
        <v>2.4057457000000001E-2</v>
      </c>
      <c r="G364">
        <v>7</v>
      </c>
      <c r="H364">
        <v>13</v>
      </c>
    </row>
    <row r="365" spans="1:8" x14ac:dyDescent="0.3">
      <c r="A365" t="s">
        <v>18</v>
      </c>
      <c r="B365" s="33">
        <v>43831</v>
      </c>
      <c r="C365" s="85">
        <v>367980363479</v>
      </c>
      <c r="D365" s="85">
        <v>275488744927</v>
      </c>
      <c r="E365" s="16">
        <v>3.6456392999999997E-2</v>
      </c>
      <c r="F365" s="16">
        <v>2.4057457000000001E-2</v>
      </c>
      <c r="G365">
        <v>7</v>
      </c>
      <c r="H365">
        <v>13</v>
      </c>
    </row>
    <row r="366" spans="1:8" x14ac:dyDescent="0.3">
      <c r="A366" t="s">
        <v>18</v>
      </c>
      <c r="B366" s="33">
        <v>43466</v>
      </c>
      <c r="C366" s="85">
        <v>478883729111</v>
      </c>
      <c r="D366" s="85">
        <v>323250726424</v>
      </c>
      <c r="E366" s="16">
        <v>3.6456392999999997E-2</v>
      </c>
      <c r="F366" s="16">
        <v>2.4057457000000001E-2</v>
      </c>
      <c r="G366">
        <v>7</v>
      </c>
      <c r="H366">
        <v>13</v>
      </c>
    </row>
    <row r="367" spans="1:8" x14ac:dyDescent="0.3">
      <c r="A367" t="s">
        <v>18</v>
      </c>
      <c r="B367" s="33">
        <v>43101</v>
      </c>
      <c r="C367" s="85">
        <v>507615733027</v>
      </c>
      <c r="D367" s="85">
        <v>322492099897</v>
      </c>
      <c r="E367" s="16">
        <v>3.6456392999999997E-2</v>
      </c>
      <c r="F367" s="16">
        <v>2.4057457000000001E-2</v>
      </c>
      <c r="G367">
        <v>7</v>
      </c>
      <c r="H367">
        <v>13</v>
      </c>
    </row>
    <row r="368" spans="1:8" x14ac:dyDescent="0.3">
      <c r="A368" t="s">
        <v>31</v>
      </c>
      <c r="B368" s="33">
        <v>44562</v>
      </c>
      <c r="C368" s="85">
        <v>0</v>
      </c>
      <c r="D368" s="85">
        <v>0</v>
      </c>
      <c r="E368" s="16">
        <v>0</v>
      </c>
      <c r="F368" s="16">
        <v>0</v>
      </c>
      <c r="G368">
        <v>96</v>
      </c>
      <c r="H368">
        <v>96</v>
      </c>
    </row>
    <row r="369" spans="1:8" x14ac:dyDescent="0.3">
      <c r="A369" t="s">
        <v>31</v>
      </c>
      <c r="B369" s="33">
        <v>44197</v>
      </c>
      <c r="C369" s="85">
        <v>196189955586</v>
      </c>
      <c r="D369" s="85">
        <v>231522458128</v>
      </c>
      <c r="E369" s="16">
        <v>0</v>
      </c>
      <c r="F369" s="16">
        <v>0</v>
      </c>
      <c r="G369">
        <v>96</v>
      </c>
      <c r="H369">
        <v>96</v>
      </c>
    </row>
    <row r="370" spans="1:8" x14ac:dyDescent="0.3">
      <c r="A370" t="s">
        <v>31</v>
      </c>
      <c r="B370" s="33">
        <v>43831</v>
      </c>
      <c r="C370" s="85">
        <v>141568761235</v>
      </c>
      <c r="D370" s="85">
        <v>163191837310</v>
      </c>
      <c r="E370" s="16">
        <v>0</v>
      </c>
      <c r="F370" s="16">
        <v>0</v>
      </c>
      <c r="G370">
        <v>96</v>
      </c>
      <c r="H370">
        <v>96</v>
      </c>
    </row>
    <row r="371" spans="1:8" x14ac:dyDescent="0.3">
      <c r="A371" t="s">
        <v>31</v>
      </c>
      <c r="B371" s="33">
        <v>43466</v>
      </c>
      <c r="C371" s="85">
        <v>171275708684</v>
      </c>
      <c r="D371" s="85">
        <v>167682995133</v>
      </c>
      <c r="E371" s="16">
        <v>0</v>
      </c>
      <c r="F371" s="16">
        <v>0</v>
      </c>
      <c r="G371">
        <v>96</v>
      </c>
      <c r="H371">
        <v>96</v>
      </c>
    </row>
    <row r="372" spans="1:8" x14ac:dyDescent="0.3">
      <c r="A372" t="s">
        <v>31</v>
      </c>
      <c r="B372" s="33">
        <v>43101</v>
      </c>
      <c r="C372" s="85">
        <v>188711171618</v>
      </c>
      <c r="D372" s="85">
        <v>180215034094</v>
      </c>
      <c r="E372" s="16">
        <v>0</v>
      </c>
      <c r="F372" s="16">
        <v>0</v>
      </c>
      <c r="G372">
        <v>96</v>
      </c>
      <c r="H372">
        <v>96</v>
      </c>
    </row>
    <row r="373" spans="1:8" x14ac:dyDescent="0.3">
      <c r="A373" t="s">
        <v>194</v>
      </c>
      <c r="B373" s="33">
        <v>44562</v>
      </c>
      <c r="C373" s="85">
        <v>0</v>
      </c>
      <c r="D373" s="85">
        <v>0</v>
      </c>
      <c r="E373" s="16">
        <v>0</v>
      </c>
      <c r="F373" s="16">
        <v>0</v>
      </c>
      <c r="G373">
        <v>96</v>
      </c>
      <c r="H373">
        <v>96</v>
      </c>
    </row>
    <row r="374" spans="1:8" x14ac:dyDescent="0.3">
      <c r="A374" t="s">
        <v>194</v>
      </c>
      <c r="B374" s="33">
        <v>44197</v>
      </c>
      <c r="C374" s="85">
        <v>0</v>
      </c>
      <c r="D374" s="85">
        <v>0</v>
      </c>
      <c r="E374" s="16">
        <v>0</v>
      </c>
      <c r="F374" s="16">
        <v>0</v>
      </c>
      <c r="G374">
        <v>96</v>
      </c>
      <c r="H374">
        <v>96</v>
      </c>
    </row>
    <row r="375" spans="1:8" x14ac:dyDescent="0.3">
      <c r="A375" t="s">
        <v>194</v>
      </c>
      <c r="B375" s="33">
        <v>43831</v>
      </c>
      <c r="C375" s="85">
        <v>0</v>
      </c>
      <c r="D375" s="85">
        <v>0</v>
      </c>
      <c r="E375" s="16">
        <v>0</v>
      </c>
      <c r="F375" s="16">
        <v>0</v>
      </c>
      <c r="G375">
        <v>96</v>
      </c>
      <c r="H375">
        <v>96</v>
      </c>
    </row>
    <row r="376" spans="1:8" x14ac:dyDescent="0.3">
      <c r="A376" t="s">
        <v>194</v>
      </c>
      <c r="B376" s="33">
        <v>43466</v>
      </c>
      <c r="C376" s="85">
        <v>0</v>
      </c>
      <c r="D376" s="85">
        <v>0</v>
      </c>
      <c r="E376" s="16">
        <v>0</v>
      </c>
      <c r="F376" s="16">
        <v>0</v>
      </c>
      <c r="G376">
        <v>96</v>
      </c>
      <c r="H376">
        <v>96</v>
      </c>
    </row>
    <row r="377" spans="1:8" x14ac:dyDescent="0.3">
      <c r="A377" t="s">
        <v>194</v>
      </c>
      <c r="B377" s="33">
        <v>43101</v>
      </c>
      <c r="C377" s="85">
        <v>41236168450</v>
      </c>
      <c r="D377" s="85">
        <v>96617521276</v>
      </c>
      <c r="E377" s="16">
        <v>0</v>
      </c>
      <c r="F377" s="16">
        <v>0</v>
      </c>
      <c r="G377">
        <v>96</v>
      </c>
      <c r="H377">
        <v>96</v>
      </c>
    </row>
    <row r="378" spans="1:8" x14ac:dyDescent="0.3">
      <c r="A378" t="s">
        <v>21</v>
      </c>
      <c r="B378" s="33">
        <v>44562</v>
      </c>
      <c r="C378" s="85">
        <v>147913896538</v>
      </c>
      <c r="D378" s="85">
        <v>219304151641</v>
      </c>
      <c r="E378" s="16">
        <v>7.3609849999999996E-3</v>
      </c>
      <c r="F378" s="16">
        <v>1.1654703000000001E-2</v>
      </c>
      <c r="G378">
        <v>24</v>
      </c>
      <c r="H378">
        <v>23</v>
      </c>
    </row>
    <row r="379" spans="1:8" x14ac:dyDescent="0.3">
      <c r="A379" t="s">
        <v>21</v>
      </c>
      <c r="B379" s="33">
        <v>44197</v>
      </c>
      <c r="C379" s="85">
        <v>122755296375</v>
      </c>
      <c r="D379" s="85">
        <v>195997875900</v>
      </c>
      <c r="E379" s="16">
        <v>7.3609849999999996E-3</v>
      </c>
      <c r="F379" s="16">
        <v>1.1654703000000001E-2</v>
      </c>
      <c r="G379">
        <v>24</v>
      </c>
      <c r="H379">
        <v>23</v>
      </c>
    </row>
    <row r="380" spans="1:8" x14ac:dyDescent="0.3">
      <c r="A380" t="s">
        <v>21</v>
      </c>
      <c r="B380" s="33">
        <v>43831</v>
      </c>
      <c r="C380" s="85">
        <v>99441600378</v>
      </c>
      <c r="D380" s="85">
        <v>185185364985</v>
      </c>
      <c r="E380" s="16">
        <v>7.3609849999999996E-3</v>
      </c>
      <c r="F380" s="16">
        <v>1.1654703000000001E-2</v>
      </c>
      <c r="G380">
        <v>24</v>
      </c>
      <c r="H380">
        <v>23</v>
      </c>
    </row>
    <row r="381" spans="1:8" x14ac:dyDescent="0.3">
      <c r="A381" t="s">
        <v>21</v>
      </c>
      <c r="B381" s="33">
        <v>43466</v>
      </c>
      <c r="C381" s="85">
        <v>101888445882</v>
      </c>
      <c r="D381" s="85">
        <v>170757988841</v>
      </c>
      <c r="E381" s="16">
        <v>7.3609849999999996E-3</v>
      </c>
      <c r="F381" s="16">
        <v>1.1654703000000001E-2</v>
      </c>
      <c r="G381">
        <v>24</v>
      </c>
      <c r="H381">
        <v>23</v>
      </c>
    </row>
    <row r="382" spans="1:8" x14ac:dyDescent="0.3">
      <c r="A382" t="s">
        <v>21</v>
      </c>
      <c r="B382" s="33">
        <v>43101</v>
      </c>
      <c r="C382" s="85">
        <v>108630984230</v>
      </c>
      <c r="D382" s="85">
        <v>166095221558</v>
      </c>
      <c r="E382" s="16">
        <v>7.3609849999999996E-3</v>
      </c>
      <c r="F382" s="16">
        <v>1.1654703000000001E-2</v>
      </c>
      <c r="G382">
        <v>24</v>
      </c>
      <c r="H382">
        <v>23</v>
      </c>
    </row>
    <row r="383" spans="1:8" x14ac:dyDescent="0.3">
      <c r="A383" t="s">
        <v>34</v>
      </c>
      <c r="B383" s="33">
        <v>44562</v>
      </c>
      <c r="C383" s="85">
        <v>107082688000</v>
      </c>
      <c r="D383" s="85">
        <v>73583359000</v>
      </c>
      <c r="E383" s="16">
        <v>5.3290059999999998E-3</v>
      </c>
      <c r="F383" s="16">
        <v>3.9105149999999998E-3</v>
      </c>
      <c r="G383">
        <v>32</v>
      </c>
      <c r="H383">
        <v>37</v>
      </c>
    </row>
    <row r="384" spans="1:8" x14ac:dyDescent="0.3">
      <c r="A384" t="s">
        <v>34</v>
      </c>
      <c r="B384" s="33">
        <v>44197</v>
      </c>
      <c r="C384" s="85">
        <v>92158602000</v>
      </c>
      <c r="D384" s="85">
        <v>60159734000</v>
      </c>
      <c r="E384" s="16">
        <v>5.3290059999999998E-3</v>
      </c>
      <c r="F384" s="16">
        <v>3.9105149999999998E-3</v>
      </c>
      <c r="G384">
        <v>32</v>
      </c>
      <c r="H384">
        <v>37</v>
      </c>
    </row>
    <row r="385" spans="1:8" x14ac:dyDescent="0.3">
      <c r="A385" t="s">
        <v>34</v>
      </c>
      <c r="B385" s="33">
        <v>43831</v>
      </c>
      <c r="C385" s="85">
        <v>69260696000</v>
      </c>
      <c r="D385" s="85">
        <v>50153246000</v>
      </c>
      <c r="E385" s="16">
        <v>5.3290059999999998E-3</v>
      </c>
      <c r="F385" s="16">
        <v>3.9105149999999998E-3</v>
      </c>
      <c r="G385">
        <v>32</v>
      </c>
      <c r="H385">
        <v>37</v>
      </c>
    </row>
    <row r="386" spans="1:8" x14ac:dyDescent="0.3">
      <c r="A386" t="s">
        <v>34</v>
      </c>
      <c r="B386" s="33">
        <v>43466</v>
      </c>
      <c r="C386" s="85">
        <v>76578559000</v>
      </c>
      <c r="D386" s="85">
        <v>58488466000</v>
      </c>
      <c r="E386" s="16">
        <v>5.3290059999999998E-3</v>
      </c>
      <c r="F386" s="16">
        <v>3.9105149999999998E-3</v>
      </c>
      <c r="G386">
        <v>32</v>
      </c>
      <c r="H386">
        <v>37</v>
      </c>
    </row>
    <row r="387" spans="1:8" x14ac:dyDescent="0.3">
      <c r="A387" t="s">
        <v>34</v>
      </c>
      <c r="B387" s="33">
        <v>43101</v>
      </c>
      <c r="C387" s="85">
        <v>76584110000</v>
      </c>
      <c r="D387" s="85">
        <v>61906412000</v>
      </c>
      <c r="E387" s="16">
        <v>5.3290059999999998E-3</v>
      </c>
      <c r="F387" s="16">
        <v>3.9105149999999998E-3</v>
      </c>
      <c r="G387">
        <v>32</v>
      </c>
      <c r="H387">
        <v>37</v>
      </c>
    </row>
    <row r="388" spans="1:8" x14ac:dyDescent="0.3">
      <c r="A388" t="s">
        <v>22</v>
      </c>
      <c r="B388" s="33">
        <v>44562</v>
      </c>
      <c r="C388" s="85">
        <v>0</v>
      </c>
      <c r="D388" s="85">
        <v>0</v>
      </c>
      <c r="E388" s="16">
        <v>0</v>
      </c>
      <c r="F388" s="16">
        <v>0</v>
      </c>
      <c r="G388">
        <v>96</v>
      </c>
      <c r="H388">
        <v>96</v>
      </c>
    </row>
    <row r="389" spans="1:8" x14ac:dyDescent="0.3">
      <c r="A389" t="s">
        <v>22</v>
      </c>
      <c r="B389" s="33">
        <v>44197</v>
      </c>
      <c r="C389" s="85">
        <v>568202425245</v>
      </c>
      <c r="D389" s="85">
        <v>615910260060</v>
      </c>
      <c r="E389" s="16">
        <v>0</v>
      </c>
      <c r="F389" s="16">
        <v>0</v>
      </c>
      <c r="G389">
        <v>96</v>
      </c>
      <c r="H389">
        <v>96</v>
      </c>
    </row>
    <row r="390" spans="1:8" x14ac:dyDescent="0.3">
      <c r="A390" t="s">
        <v>22</v>
      </c>
      <c r="B390" s="33">
        <v>43831</v>
      </c>
      <c r="C390" s="85">
        <v>426475840328</v>
      </c>
      <c r="D390" s="85">
        <v>498803831970</v>
      </c>
      <c r="E390" s="16">
        <v>0</v>
      </c>
      <c r="F390" s="16">
        <v>0</v>
      </c>
      <c r="G390">
        <v>96</v>
      </c>
      <c r="H390">
        <v>96</v>
      </c>
    </row>
    <row r="391" spans="1:8" x14ac:dyDescent="0.3">
      <c r="A391" t="s">
        <v>22</v>
      </c>
      <c r="B391" s="33">
        <v>43466</v>
      </c>
      <c r="C391" s="85">
        <v>474957327527</v>
      </c>
      <c r="D391" s="85">
        <v>537748428817</v>
      </c>
      <c r="E391" s="16">
        <v>0</v>
      </c>
      <c r="F391" s="16">
        <v>0</v>
      </c>
      <c r="G391">
        <v>96</v>
      </c>
      <c r="H391">
        <v>96</v>
      </c>
    </row>
    <row r="392" spans="1:8" x14ac:dyDescent="0.3">
      <c r="A392" t="s">
        <v>22</v>
      </c>
      <c r="B392" s="33">
        <v>43101</v>
      </c>
      <c r="C392" s="85">
        <v>503581133885</v>
      </c>
      <c r="D392" s="85">
        <v>549906995682</v>
      </c>
      <c r="E392" s="16">
        <v>0</v>
      </c>
      <c r="F392" s="16">
        <v>0</v>
      </c>
      <c r="G392">
        <v>96</v>
      </c>
      <c r="H392">
        <v>96</v>
      </c>
    </row>
    <row r="393" spans="1:8" x14ac:dyDescent="0.3">
      <c r="A393" t="s">
        <v>86</v>
      </c>
      <c r="B393" s="33">
        <v>44562</v>
      </c>
      <c r="C393" s="85">
        <v>0</v>
      </c>
      <c r="D393" s="85">
        <v>0</v>
      </c>
      <c r="E393" s="16">
        <v>0</v>
      </c>
      <c r="F393" s="16">
        <v>0</v>
      </c>
      <c r="G393">
        <v>96</v>
      </c>
      <c r="H393">
        <v>96</v>
      </c>
    </row>
    <row r="394" spans="1:8" x14ac:dyDescent="0.3">
      <c r="A394" t="s">
        <v>86</v>
      </c>
      <c r="B394" s="33">
        <v>44197</v>
      </c>
      <c r="C394" s="85">
        <v>5975614937</v>
      </c>
      <c r="D394" s="85">
        <v>1440530765</v>
      </c>
      <c r="E394" s="16">
        <v>0</v>
      </c>
      <c r="F394" s="16">
        <v>0</v>
      </c>
      <c r="G394">
        <v>96</v>
      </c>
      <c r="H394">
        <v>96</v>
      </c>
    </row>
    <row r="395" spans="1:8" x14ac:dyDescent="0.3">
      <c r="A395" t="s">
        <v>86</v>
      </c>
      <c r="B395" s="33">
        <v>43831</v>
      </c>
      <c r="C395" s="85">
        <v>4697765105</v>
      </c>
      <c r="D395" s="85">
        <v>1218398772</v>
      </c>
      <c r="E395" s="16">
        <v>0</v>
      </c>
      <c r="F395" s="16">
        <v>0</v>
      </c>
      <c r="G395">
        <v>96</v>
      </c>
      <c r="H395">
        <v>96</v>
      </c>
    </row>
    <row r="396" spans="1:8" x14ac:dyDescent="0.3">
      <c r="A396" t="s">
        <v>86</v>
      </c>
      <c r="B396" s="33">
        <v>43466</v>
      </c>
      <c r="C396" s="85">
        <v>6389126910</v>
      </c>
      <c r="D396" s="85">
        <v>1651161084</v>
      </c>
      <c r="E396" s="16">
        <v>0</v>
      </c>
      <c r="F396" s="16">
        <v>0</v>
      </c>
      <c r="G396">
        <v>96</v>
      </c>
      <c r="H396">
        <v>96</v>
      </c>
    </row>
    <row r="397" spans="1:8" x14ac:dyDescent="0.3">
      <c r="A397" t="s">
        <v>86</v>
      </c>
      <c r="B397" s="33">
        <v>43101</v>
      </c>
      <c r="C397" s="85">
        <v>6170534659</v>
      </c>
      <c r="D397" s="85">
        <v>1960739706</v>
      </c>
      <c r="E397" s="16">
        <v>0</v>
      </c>
      <c r="F397" s="16">
        <v>0</v>
      </c>
      <c r="G397">
        <v>96</v>
      </c>
      <c r="H397">
        <v>96</v>
      </c>
    </row>
    <row r="398" spans="1:8" x14ac:dyDescent="0.3">
      <c r="A398" t="s">
        <v>12</v>
      </c>
      <c r="B398" s="33">
        <v>44562</v>
      </c>
      <c r="C398" s="85">
        <v>898599893774</v>
      </c>
      <c r="D398" s="85">
        <v>746672096581</v>
      </c>
      <c r="E398" s="16">
        <v>4.4719125999999998E-2</v>
      </c>
      <c r="F398" s="16">
        <v>3.9681154000000003E-2</v>
      </c>
      <c r="G398">
        <v>4</v>
      </c>
      <c r="H398">
        <v>5</v>
      </c>
    </row>
    <row r="399" spans="1:8" x14ac:dyDescent="0.3">
      <c r="A399" t="s">
        <v>12</v>
      </c>
      <c r="B399" s="33">
        <v>44197</v>
      </c>
      <c r="C399" s="85">
        <v>772276197103</v>
      </c>
      <c r="D399" s="85">
        <v>757066261248</v>
      </c>
      <c r="E399" s="16">
        <v>4.4719125999999998E-2</v>
      </c>
      <c r="F399" s="16">
        <v>3.9681154000000003E-2</v>
      </c>
      <c r="G399">
        <v>4</v>
      </c>
      <c r="H399">
        <v>5</v>
      </c>
    </row>
    <row r="400" spans="1:8" x14ac:dyDescent="0.3">
      <c r="A400" t="s">
        <v>12</v>
      </c>
      <c r="B400" s="33">
        <v>43831</v>
      </c>
      <c r="C400" s="85">
        <v>635402321812</v>
      </c>
      <c r="D400" s="85">
        <v>641282568357</v>
      </c>
      <c r="E400" s="16">
        <v>4.4719125999999998E-2</v>
      </c>
      <c r="F400" s="16">
        <v>3.9681154000000003E-2</v>
      </c>
      <c r="G400">
        <v>4</v>
      </c>
      <c r="H400">
        <v>5</v>
      </c>
    </row>
    <row r="401" spans="1:8" x14ac:dyDescent="0.3">
      <c r="A401" t="s">
        <v>12</v>
      </c>
      <c r="B401" s="33">
        <v>43466</v>
      </c>
      <c r="C401" s="85">
        <v>721077406256</v>
      </c>
      <c r="D401" s="85">
        <v>705671082765</v>
      </c>
      <c r="E401" s="16">
        <v>4.4719125999999998E-2</v>
      </c>
      <c r="F401" s="16">
        <v>3.9681154000000003E-2</v>
      </c>
      <c r="G401">
        <v>4</v>
      </c>
      <c r="H401">
        <v>5</v>
      </c>
    </row>
    <row r="402" spans="1:8" x14ac:dyDescent="0.3">
      <c r="A402" t="s">
        <v>12</v>
      </c>
      <c r="B402" s="33">
        <v>43101</v>
      </c>
      <c r="C402" s="85">
        <v>748525278186</v>
      </c>
      <c r="D402" s="85">
        <v>738195054863</v>
      </c>
      <c r="E402" s="16">
        <v>4.4719125999999998E-2</v>
      </c>
      <c r="F402" s="16">
        <v>3.9681154000000003E-2</v>
      </c>
      <c r="G402">
        <v>4</v>
      </c>
      <c r="H402">
        <v>5</v>
      </c>
    </row>
    <row r="403" spans="1:8" x14ac:dyDescent="0.3">
      <c r="A403" t="s">
        <v>76</v>
      </c>
      <c r="B403" s="33">
        <v>44562</v>
      </c>
      <c r="C403" s="85">
        <v>19375697929</v>
      </c>
      <c r="D403" s="85">
        <v>8789819997</v>
      </c>
      <c r="E403" s="16">
        <v>9.6423799999999997E-4</v>
      </c>
      <c r="F403" s="16">
        <v>4.67126E-4</v>
      </c>
      <c r="G403">
        <v>54</v>
      </c>
      <c r="H403">
        <v>63</v>
      </c>
    </row>
    <row r="404" spans="1:8" x14ac:dyDescent="0.3">
      <c r="A404" t="s">
        <v>76</v>
      </c>
      <c r="B404" s="33">
        <v>44197</v>
      </c>
      <c r="C404" s="85">
        <v>21542434567</v>
      </c>
      <c r="D404" s="85">
        <v>9356550020</v>
      </c>
      <c r="E404" s="16">
        <v>9.6423799999999997E-4</v>
      </c>
      <c r="F404" s="16">
        <v>4.67126E-4</v>
      </c>
      <c r="G404">
        <v>54</v>
      </c>
      <c r="H404">
        <v>63</v>
      </c>
    </row>
    <row r="405" spans="1:8" x14ac:dyDescent="0.3">
      <c r="A405" t="s">
        <v>76</v>
      </c>
      <c r="B405" s="33">
        <v>43831</v>
      </c>
      <c r="C405" s="85">
        <v>17006883406</v>
      </c>
      <c r="D405" s="85">
        <v>7943244773</v>
      </c>
      <c r="E405" s="16">
        <v>9.6423799999999997E-4</v>
      </c>
      <c r="F405" s="16">
        <v>4.67126E-4</v>
      </c>
      <c r="G405">
        <v>54</v>
      </c>
      <c r="H405">
        <v>63</v>
      </c>
    </row>
    <row r="406" spans="1:8" x14ac:dyDescent="0.3">
      <c r="A406" t="s">
        <v>76</v>
      </c>
      <c r="B406" s="33">
        <v>43466</v>
      </c>
      <c r="C406" s="85">
        <v>19336708718</v>
      </c>
      <c r="D406" s="85">
        <v>8312916561</v>
      </c>
      <c r="E406" s="16">
        <v>9.6423799999999997E-4</v>
      </c>
      <c r="F406" s="16">
        <v>4.67126E-4</v>
      </c>
      <c r="G406">
        <v>54</v>
      </c>
      <c r="H406">
        <v>63</v>
      </c>
    </row>
    <row r="407" spans="1:8" x14ac:dyDescent="0.3">
      <c r="A407" t="s">
        <v>76</v>
      </c>
      <c r="B407" s="33">
        <v>43101</v>
      </c>
      <c r="C407" s="85">
        <v>20309900969</v>
      </c>
      <c r="D407" s="85">
        <v>7750262862</v>
      </c>
      <c r="E407" s="16">
        <v>9.6423799999999997E-4</v>
      </c>
      <c r="F407" s="16">
        <v>4.67126E-4</v>
      </c>
      <c r="G407">
        <v>54</v>
      </c>
      <c r="H407">
        <v>63</v>
      </c>
    </row>
    <row r="408" spans="1:8" x14ac:dyDescent="0.3">
      <c r="A408" t="s">
        <v>84</v>
      </c>
      <c r="B408" s="33">
        <v>44562</v>
      </c>
      <c r="C408" s="85">
        <v>50043643183</v>
      </c>
      <c r="D408" s="85">
        <v>84391615064</v>
      </c>
      <c r="E408" s="16">
        <v>2.4904390000000001E-3</v>
      </c>
      <c r="F408" s="16">
        <v>4.4849089999999996E-3</v>
      </c>
      <c r="G408">
        <v>44</v>
      </c>
      <c r="H408">
        <v>34</v>
      </c>
    </row>
    <row r="409" spans="1:8" x14ac:dyDescent="0.3">
      <c r="A409" t="s">
        <v>84</v>
      </c>
      <c r="B409" s="33">
        <v>44197</v>
      </c>
      <c r="C409" s="85">
        <v>41415399243</v>
      </c>
      <c r="D409" s="85">
        <v>60321024400</v>
      </c>
      <c r="E409" s="16">
        <v>2.4904390000000001E-3</v>
      </c>
      <c r="F409" s="16">
        <v>4.4849089999999996E-3</v>
      </c>
      <c r="G409">
        <v>44</v>
      </c>
      <c r="H409">
        <v>34</v>
      </c>
    </row>
    <row r="410" spans="1:8" x14ac:dyDescent="0.3">
      <c r="A410" t="s">
        <v>84</v>
      </c>
      <c r="B410" s="33">
        <v>43831</v>
      </c>
      <c r="C410" s="85">
        <v>38928451027</v>
      </c>
      <c r="D410" s="85">
        <v>47514197785</v>
      </c>
      <c r="E410" s="16">
        <v>2.4904390000000001E-3</v>
      </c>
      <c r="F410" s="16">
        <v>4.4849089999999996E-3</v>
      </c>
      <c r="G410">
        <v>44</v>
      </c>
      <c r="H410">
        <v>34</v>
      </c>
    </row>
    <row r="411" spans="1:8" x14ac:dyDescent="0.3">
      <c r="A411" t="s">
        <v>84</v>
      </c>
      <c r="B411" s="33">
        <v>43466</v>
      </c>
      <c r="C411" s="85">
        <v>39708836450</v>
      </c>
      <c r="D411" s="85">
        <v>58065248748</v>
      </c>
      <c r="E411" s="16">
        <v>2.4904390000000001E-3</v>
      </c>
      <c r="F411" s="16">
        <v>4.4849089999999996E-3</v>
      </c>
      <c r="G411">
        <v>44</v>
      </c>
      <c r="H411">
        <v>34</v>
      </c>
    </row>
    <row r="412" spans="1:8" x14ac:dyDescent="0.3">
      <c r="A412" t="s">
        <v>84</v>
      </c>
      <c r="B412" s="33">
        <v>43101</v>
      </c>
      <c r="C412" s="85">
        <v>33347352470</v>
      </c>
      <c r="D412" s="85">
        <v>61108294589</v>
      </c>
      <c r="E412" s="16">
        <v>2.4904390000000001E-3</v>
      </c>
      <c r="F412" s="16">
        <v>4.4849089999999996E-3</v>
      </c>
      <c r="G412">
        <v>44</v>
      </c>
      <c r="H412">
        <v>34</v>
      </c>
    </row>
    <row r="413" spans="1:8" x14ac:dyDescent="0.3">
      <c r="A413" t="s">
        <v>102</v>
      </c>
      <c r="B413" s="33">
        <v>44562</v>
      </c>
      <c r="C413" s="85">
        <v>0</v>
      </c>
      <c r="D413" s="85">
        <v>0</v>
      </c>
      <c r="E413" s="16">
        <v>0</v>
      </c>
      <c r="F413" s="16">
        <v>0</v>
      </c>
      <c r="G413">
        <v>96</v>
      </c>
      <c r="H413">
        <v>96</v>
      </c>
    </row>
    <row r="414" spans="1:8" x14ac:dyDescent="0.3">
      <c r="A414" t="s">
        <v>102</v>
      </c>
      <c r="B414" s="33">
        <v>44197</v>
      </c>
      <c r="C414" s="85">
        <v>19594117729</v>
      </c>
      <c r="D414" s="85">
        <v>6751366221</v>
      </c>
      <c r="E414" s="16">
        <v>0</v>
      </c>
      <c r="F414" s="16">
        <v>0</v>
      </c>
      <c r="G414">
        <v>96</v>
      </c>
      <c r="H414">
        <v>96</v>
      </c>
    </row>
    <row r="415" spans="1:8" x14ac:dyDescent="0.3">
      <c r="A415" t="s">
        <v>102</v>
      </c>
      <c r="B415" s="33">
        <v>43831</v>
      </c>
      <c r="C415" s="85">
        <v>15405370570</v>
      </c>
      <c r="D415" s="85">
        <v>6023441806</v>
      </c>
      <c r="E415" s="16">
        <v>0</v>
      </c>
      <c r="F415" s="16">
        <v>0</v>
      </c>
      <c r="G415">
        <v>96</v>
      </c>
      <c r="H415">
        <v>96</v>
      </c>
    </row>
    <row r="416" spans="1:8" x14ac:dyDescent="0.3">
      <c r="A416" t="s">
        <v>102</v>
      </c>
      <c r="B416" s="33">
        <v>43466</v>
      </c>
      <c r="C416" s="85">
        <v>17210001018</v>
      </c>
      <c r="D416" s="85">
        <v>5836255973</v>
      </c>
      <c r="E416" s="16">
        <v>0</v>
      </c>
      <c r="F416" s="16">
        <v>0</v>
      </c>
      <c r="G416">
        <v>96</v>
      </c>
      <c r="H416">
        <v>96</v>
      </c>
    </row>
    <row r="417" spans="1:8" x14ac:dyDescent="0.3">
      <c r="A417" t="s">
        <v>102</v>
      </c>
      <c r="B417" s="33">
        <v>43101</v>
      </c>
      <c r="C417" s="85">
        <v>17376721272</v>
      </c>
      <c r="D417" s="85">
        <v>6050420682</v>
      </c>
      <c r="E417" s="16">
        <v>0</v>
      </c>
      <c r="F417" s="16">
        <v>0</v>
      </c>
      <c r="G417">
        <v>96</v>
      </c>
      <c r="H417">
        <v>96</v>
      </c>
    </row>
    <row r="418" spans="1:8" x14ac:dyDescent="0.3">
      <c r="A418" t="s">
        <v>218</v>
      </c>
      <c r="B418" s="33">
        <v>44562</v>
      </c>
      <c r="C418" s="85">
        <v>0</v>
      </c>
      <c r="D418" s="85">
        <v>0</v>
      </c>
      <c r="E418" s="16">
        <v>0</v>
      </c>
      <c r="F418" s="16">
        <v>0</v>
      </c>
      <c r="G418">
        <v>96</v>
      </c>
      <c r="H418">
        <v>96</v>
      </c>
    </row>
    <row r="419" spans="1:8" x14ac:dyDescent="0.3">
      <c r="A419" t="s">
        <v>218</v>
      </c>
      <c r="B419" s="33">
        <v>44197</v>
      </c>
      <c r="C419" s="85">
        <v>0</v>
      </c>
      <c r="D419" s="85">
        <v>0</v>
      </c>
      <c r="E419" s="16">
        <v>0</v>
      </c>
      <c r="F419" s="16">
        <v>0</v>
      </c>
      <c r="G419">
        <v>96</v>
      </c>
      <c r="H419">
        <v>96</v>
      </c>
    </row>
    <row r="420" spans="1:8" x14ac:dyDescent="0.3">
      <c r="A420" t="s">
        <v>218</v>
      </c>
      <c r="B420" s="33">
        <v>43831</v>
      </c>
      <c r="C420" s="85">
        <v>108947111</v>
      </c>
      <c r="D420" s="85">
        <v>9271010</v>
      </c>
      <c r="E420" s="16">
        <v>0</v>
      </c>
      <c r="F420" s="16">
        <v>0</v>
      </c>
      <c r="G420">
        <v>96</v>
      </c>
      <c r="H420">
        <v>96</v>
      </c>
    </row>
    <row r="421" spans="1:8" x14ac:dyDescent="0.3">
      <c r="A421" t="s">
        <v>218</v>
      </c>
      <c r="B421" s="33">
        <v>43466</v>
      </c>
      <c r="C421" s="85">
        <v>0</v>
      </c>
      <c r="D421" s="85">
        <v>0</v>
      </c>
      <c r="E421" s="16">
        <v>0</v>
      </c>
      <c r="F421" s="16">
        <v>0</v>
      </c>
      <c r="G421">
        <v>96</v>
      </c>
      <c r="H421">
        <v>96</v>
      </c>
    </row>
    <row r="422" spans="1:8" x14ac:dyDescent="0.3">
      <c r="A422" t="s">
        <v>218</v>
      </c>
      <c r="B422" s="33">
        <v>43101</v>
      </c>
      <c r="C422" s="85">
        <v>102649569</v>
      </c>
      <c r="D422" s="85">
        <v>8186253</v>
      </c>
      <c r="E422" s="16">
        <v>0</v>
      </c>
      <c r="F422" s="16">
        <v>0</v>
      </c>
      <c r="G422">
        <v>96</v>
      </c>
      <c r="H422">
        <v>96</v>
      </c>
    </row>
    <row r="423" spans="1:8" x14ac:dyDescent="0.3">
      <c r="A423" t="s">
        <v>72</v>
      </c>
      <c r="B423" s="33">
        <v>44562</v>
      </c>
      <c r="C423" s="85">
        <v>0</v>
      </c>
      <c r="D423" s="85">
        <v>0</v>
      </c>
      <c r="E423" s="16">
        <v>0</v>
      </c>
      <c r="F423" s="16">
        <v>0</v>
      </c>
      <c r="G423">
        <v>96</v>
      </c>
      <c r="H423">
        <v>96</v>
      </c>
    </row>
    <row r="424" spans="1:8" x14ac:dyDescent="0.3">
      <c r="A424" t="s">
        <v>72</v>
      </c>
      <c r="B424" s="33">
        <v>44197</v>
      </c>
      <c r="C424" s="85">
        <v>31885707161</v>
      </c>
      <c r="D424" s="85">
        <v>63129693952</v>
      </c>
      <c r="E424" s="16">
        <v>0</v>
      </c>
      <c r="F424" s="16">
        <v>0</v>
      </c>
      <c r="G424">
        <v>96</v>
      </c>
      <c r="H424">
        <v>96</v>
      </c>
    </row>
    <row r="425" spans="1:8" x14ac:dyDescent="0.3">
      <c r="A425" t="s">
        <v>72</v>
      </c>
      <c r="B425" s="33">
        <v>43831</v>
      </c>
      <c r="C425" s="85">
        <v>28344378640</v>
      </c>
      <c r="D425" s="85">
        <v>40166147337</v>
      </c>
      <c r="E425" s="16">
        <v>0</v>
      </c>
      <c r="F425" s="16">
        <v>0</v>
      </c>
      <c r="G425">
        <v>96</v>
      </c>
      <c r="H425">
        <v>96</v>
      </c>
    </row>
    <row r="426" spans="1:8" x14ac:dyDescent="0.3">
      <c r="A426" t="s">
        <v>72</v>
      </c>
      <c r="B426" s="33">
        <v>43466</v>
      </c>
      <c r="C426" s="85">
        <v>33530892789</v>
      </c>
      <c r="D426" s="85">
        <v>64482096620</v>
      </c>
      <c r="E426" s="16">
        <v>0</v>
      </c>
      <c r="F426" s="16">
        <v>0</v>
      </c>
      <c r="G426">
        <v>96</v>
      </c>
      <c r="H426">
        <v>96</v>
      </c>
    </row>
    <row r="427" spans="1:8" x14ac:dyDescent="0.3">
      <c r="A427" t="s">
        <v>72</v>
      </c>
      <c r="B427" s="33">
        <v>43101</v>
      </c>
      <c r="C427" s="85">
        <v>35866655317</v>
      </c>
      <c r="D427" s="85">
        <v>71941444555</v>
      </c>
      <c r="E427" s="16">
        <v>0</v>
      </c>
      <c r="F427" s="16">
        <v>0</v>
      </c>
      <c r="G427">
        <v>96</v>
      </c>
      <c r="H427">
        <v>96</v>
      </c>
    </row>
    <row r="428" spans="1:8" x14ac:dyDescent="0.3">
      <c r="A428" t="s">
        <v>191</v>
      </c>
      <c r="B428" s="33">
        <v>44562</v>
      </c>
      <c r="C428" s="85">
        <v>9629077533</v>
      </c>
      <c r="D428" s="85">
        <v>2186720835</v>
      </c>
      <c r="E428" s="16">
        <v>4.7919400000000001E-4</v>
      </c>
      <c r="F428" s="16">
        <v>1.16211E-4</v>
      </c>
      <c r="G428">
        <v>72</v>
      </c>
      <c r="H428">
        <v>80</v>
      </c>
    </row>
    <row r="429" spans="1:8" x14ac:dyDescent="0.3">
      <c r="A429" t="s">
        <v>191</v>
      </c>
      <c r="B429" s="33">
        <v>44197</v>
      </c>
      <c r="C429" s="85">
        <v>5580186463</v>
      </c>
      <c r="D429" s="85">
        <v>2752163636</v>
      </c>
      <c r="E429" s="16">
        <v>4.7919400000000001E-4</v>
      </c>
      <c r="F429" s="16">
        <v>1.16211E-4</v>
      </c>
      <c r="G429">
        <v>72</v>
      </c>
      <c r="H429">
        <v>80</v>
      </c>
    </row>
    <row r="430" spans="1:8" x14ac:dyDescent="0.3">
      <c r="A430" t="s">
        <v>191</v>
      </c>
      <c r="B430" s="33">
        <v>43831</v>
      </c>
      <c r="C430" s="85">
        <v>3386672664</v>
      </c>
      <c r="D430" s="85">
        <v>1863531157</v>
      </c>
      <c r="E430" s="16">
        <v>4.7919400000000001E-4</v>
      </c>
      <c r="F430" s="16">
        <v>1.16211E-4</v>
      </c>
      <c r="G430">
        <v>72</v>
      </c>
      <c r="H430">
        <v>80</v>
      </c>
    </row>
    <row r="431" spans="1:8" x14ac:dyDescent="0.3">
      <c r="A431" t="s">
        <v>191</v>
      </c>
      <c r="B431" s="33">
        <v>43466</v>
      </c>
      <c r="C431" s="85">
        <v>4988946048</v>
      </c>
      <c r="D431" s="85">
        <v>1986109552</v>
      </c>
      <c r="E431" s="16">
        <v>4.7919400000000001E-4</v>
      </c>
      <c r="F431" s="16">
        <v>1.16211E-4</v>
      </c>
      <c r="G431">
        <v>72</v>
      </c>
      <c r="H431">
        <v>80</v>
      </c>
    </row>
    <row r="432" spans="1:8" x14ac:dyDescent="0.3">
      <c r="A432" t="s">
        <v>191</v>
      </c>
      <c r="B432" s="33">
        <v>43101</v>
      </c>
      <c r="C432" s="85">
        <v>5291945776</v>
      </c>
      <c r="D432" s="85">
        <v>1835179371</v>
      </c>
      <c r="E432" s="16">
        <v>4.7919400000000001E-4</v>
      </c>
      <c r="F432" s="16">
        <v>1.16211E-4</v>
      </c>
      <c r="G432">
        <v>72</v>
      </c>
      <c r="H432">
        <v>80</v>
      </c>
    </row>
    <row r="433" spans="1:8" x14ac:dyDescent="0.3">
      <c r="A433" t="s">
        <v>145</v>
      </c>
      <c r="B433" s="33">
        <v>44562</v>
      </c>
      <c r="C433" s="85">
        <v>0</v>
      </c>
      <c r="D433" s="85">
        <v>0</v>
      </c>
      <c r="E433" s="16">
        <v>0</v>
      </c>
      <c r="F433" s="16">
        <v>0</v>
      </c>
      <c r="G433">
        <v>96</v>
      </c>
      <c r="H433">
        <v>96</v>
      </c>
    </row>
    <row r="434" spans="1:8" x14ac:dyDescent="0.3">
      <c r="A434" t="s">
        <v>145</v>
      </c>
      <c r="B434" s="33">
        <v>44197</v>
      </c>
      <c r="C434" s="85">
        <v>5871286079</v>
      </c>
      <c r="D434" s="85">
        <v>7164605459</v>
      </c>
      <c r="E434" s="16">
        <v>0</v>
      </c>
      <c r="F434" s="16">
        <v>0</v>
      </c>
      <c r="G434">
        <v>96</v>
      </c>
      <c r="H434">
        <v>96</v>
      </c>
    </row>
    <row r="435" spans="1:8" x14ac:dyDescent="0.3">
      <c r="A435" t="s">
        <v>145</v>
      </c>
      <c r="B435" s="33">
        <v>43831</v>
      </c>
      <c r="C435" s="85">
        <v>5013635838</v>
      </c>
      <c r="D435" s="85">
        <v>5086886923</v>
      </c>
      <c r="E435" s="16">
        <v>0</v>
      </c>
      <c r="F435" s="16">
        <v>0</v>
      </c>
      <c r="G435">
        <v>96</v>
      </c>
      <c r="H435">
        <v>96</v>
      </c>
    </row>
    <row r="436" spans="1:8" x14ac:dyDescent="0.3">
      <c r="A436" t="s">
        <v>145</v>
      </c>
      <c r="B436" s="33">
        <v>43466</v>
      </c>
      <c r="C436" s="85">
        <v>5797444591</v>
      </c>
      <c r="D436" s="85">
        <v>5809346160</v>
      </c>
      <c r="E436" s="16">
        <v>0</v>
      </c>
      <c r="F436" s="16">
        <v>0</v>
      </c>
      <c r="G436">
        <v>96</v>
      </c>
      <c r="H436">
        <v>96</v>
      </c>
    </row>
    <row r="437" spans="1:8" x14ac:dyDescent="0.3">
      <c r="A437" t="s">
        <v>145</v>
      </c>
      <c r="B437" s="33">
        <v>43101</v>
      </c>
      <c r="C437" s="85">
        <v>5848036260</v>
      </c>
      <c r="D437" s="85">
        <v>5814806369</v>
      </c>
      <c r="E437" s="16">
        <v>0</v>
      </c>
      <c r="F437" s="16">
        <v>0</v>
      </c>
      <c r="G437">
        <v>96</v>
      </c>
      <c r="H437">
        <v>96</v>
      </c>
    </row>
    <row r="438" spans="1:8" x14ac:dyDescent="0.3">
      <c r="A438" t="s">
        <v>107</v>
      </c>
      <c r="B438" s="33">
        <v>44562</v>
      </c>
      <c r="C438" s="85">
        <v>27894493008</v>
      </c>
      <c r="D438" s="85">
        <v>22525578391</v>
      </c>
      <c r="E438" s="16">
        <v>1.388179E-3</v>
      </c>
      <c r="F438" s="16">
        <v>1.1971E-3</v>
      </c>
      <c r="G438">
        <v>50</v>
      </c>
      <c r="H438">
        <v>51</v>
      </c>
    </row>
    <row r="439" spans="1:8" x14ac:dyDescent="0.3">
      <c r="A439" t="s">
        <v>107</v>
      </c>
      <c r="B439" s="33">
        <v>44197</v>
      </c>
      <c r="C439" s="85">
        <v>23085527945</v>
      </c>
      <c r="D439" s="85">
        <v>19458821916</v>
      </c>
      <c r="E439" s="16">
        <v>1.388179E-3</v>
      </c>
      <c r="F439" s="16">
        <v>1.1971E-3</v>
      </c>
      <c r="G439">
        <v>50</v>
      </c>
      <c r="H439">
        <v>51</v>
      </c>
    </row>
    <row r="440" spans="1:8" x14ac:dyDescent="0.3">
      <c r="A440" t="s">
        <v>107</v>
      </c>
      <c r="B440" s="33">
        <v>43831</v>
      </c>
      <c r="C440" s="85">
        <v>17315082294</v>
      </c>
      <c r="D440" s="85">
        <v>15196527243</v>
      </c>
      <c r="E440" s="16">
        <v>1.388179E-3</v>
      </c>
      <c r="F440" s="16">
        <v>1.1971E-3</v>
      </c>
      <c r="G440">
        <v>50</v>
      </c>
      <c r="H440">
        <v>51</v>
      </c>
    </row>
    <row r="441" spans="1:8" x14ac:dyDescent="0.3">
      <c r="A441" t="s">
        <v>107</v>
      </c>
      <c r="B441" s="33">
        <v>43466</v>
      </c>
      <c r="C441" s="85">
        <v>17767574788</v>
      </c>
      <c r="D441" s="85">
        <v>14447101696</v>
      </c>
      <c r="E441" s="16">
        <v>1.388179E-3</v>
      </c>
      <c r="F441" s="16">
        <v>1.1971E-3</v>
      </c>
      <c r="G441">
        <v>50</v>
      </c>
      <c r="H441">
        <v>51</v>
      </c>
    </row>
    <row r="442" spans="1:8" x14ac:dyDescent="0.3">
      <c r="A442" t="s">
        <v>107</v>
      </c>
      <c r="B442" s="33">
        <v>43101</v>
      </c>
      <c r="C442" s="85">
        <v>18612965523</v>
      </c>
      <c r="D442" s="85">
        <v>15064999864</v>
      </c>
      <c r="E442" s="16">
        <v>1.388179E-3</v>
      </c>
      <c r="F442" s="16">
        <v>1.1971E-3</v>
      </c>
      <c r="G442">
        <v>50</v>
      </c>
      <c r="H442">
        <v>51</v>
      </c>
    </row>
    <row r="443" spans="1:8" x14ac:dyDescent="0.3">
      <c r="A443" t="s">
        <v>111</v>
      </c>
      <c r="B443" s="33">
        <v>44562</v>
      </c>
      <c r="C443" s="85">
        <v>0</v>
      </c>
      <c r="D443" s="85">
        <v>0</v>
      </c>
      <c r="E443" s="16">
        <v>0</v>
      </c>
      <c r="F443" s="16">
        <v>0</v>
      </c>
      <c r="G443">
        <v>96</v>
      </c>
      <c r="H443">
        <v>96</v>
      </c>
    </row>
    <row r="444" spans="1:8" x14ac:dyDescent="0.3">
      <c r="A444" t="s">
        <v>111</v>
      </c>
      <c r="B444" s="33">
        <v>44197</v>
      </c>
      <c r="C444" s="85">
        <v>13856703728</v>
      </c>
      <c r="D444" s="85">
        <v>4229976738</v>
      </c>
      <c r="E444" s="16">
        <v>0</v>
      </c>
      <c r="F444" s="16">
        <v>0</v>
      </c>
      <c r="G444">
        <v>96</v>
      </c>
      <c r="H444">
        <v>96</v>
      </c>
    </row>
    <row r="445" spans="1:8" x14ac:dyDescent="0.3">
      <c r="A445" t="s">
        <v>111</v>
      </c>
      <c r="B445" s="33">
        <v>43831</v>
      </c>
      <c r="C445" s="85">
        <v>11354653390</v>
      </c>
      <c r="D445" s="85">
        <v>3807461182</v>
      </c>
      <c r="E445" s="16">
        <v>0</v>
      </c>
      <c r="F445" s="16">
        <v>0</v>
      </c>
      <c r="G445">
        <v>96</v>
      </c>
      <c r="H445">
        <v>96</v>
      </c>
    </row>
    <row r="446" spans="1:8" x14ac:dyDescent="0.3">
      <c r="A446" t="s">
        <v>111</v>
      </c>
      <c r="B446" s="33">
        <v>43466</v>
      </c>
      <c r="C446" s="85">
        <v>19239178794</v>
      </c>
      <c r="D446" s="85">
        <v>3731340090</v>
      </c>
      <c r="E446" s="16">
        <v>0</v>
      </c>
      <c r="F446" s="16">
        <v>0</v>
      </c>
      <c r="G446">
        <v>96</v>
      </c>
      <c r="H446">
        <v>96</v>
      </c>
    </row>
    <row r="447" spans="1:8" x14ac:dyDescent="0.3">
      <c r="A447" t="s">
        <v>111</v>
      </c>
      <c r="B447" s="33">
        <v>43101</v>
      </c>
      <c r="C447" s="85">
        <v>19982944051</v>
      </c>
      <c r="D447" s="85">
        <v>2952759932</v>
      </c>
      <c r="E447" s="16">
        <v>0</v>
      </c>
      <c r="F447" s="16">
        <v>0</v>
      </c>
      <c r="G447">
        <v>96</v>
      </c>
      <c r="H447">
        <v>96</v>
      </c>
    </row>
    <row r="448" spans="1:8" x14ac:dyDescent="0.3">
      <c r="A448" t="s">
        <v>135</v>
      </c>
      <c r="B448" s="33">
        <v>44562</v>
      </c>
      <c r="C448" s="85">
        <v>0</v>
      </c>
      <c r="D448" s="85">
        <v>0</v>
      </c>
      <c r="E448" s="16">
        <v>0</v>
      </c>
      <c r="F448" s="16">
        <v>0</v>
      </c>
      <c r="G448">
        <v>96</v>
      </c>
      <c r="H448">
        <v>96</v>
      </c>
    </row>
    <row r="449" spans="1:8" x14ac:dyDescent="0.3">
      <c r="A449" t="s">
        <v>135</v>
      </c>
      <c r="B449" s="33">
        <v>44197</v>
      </c>
      <c r="C449" s="85">
        <v>1667948698</v>
      </c>
      <c r="D449" s="85">
        <v>948535188</v>
      </c>
      <c r="E449" s="16">
        <v>0</v>
      </c>
      <c r="F449" s="16">
        <v>0</v>
      </c>
      <c r="G449">
        <v>96</v>
      </c>
      <c r="H449">
        <v>96</v>
      </c>
    </row>
    <row r="450" spans="1:8" x14ac:dyDescent="0.3">
      <c r="A450" t="s">
        <v>135</v>
      </c>
      <c r="B450" s="33">
        <v>43831</v>
      </c>
      <c r="C450" s="85">
        <v>1280602129</v>
      </c>
      <c r="D450" s="85">
        <v>837285557</v>
      </c>
      <c r="E450" s="16">
        <v>0</v>
      </c>
      <c r="F450" s="16">
        <v>0</v>
      </c>
      <c r="G450">
        <v>96</v>
      </c>
      <c r="H450">
        <v>96</v>
      </c>
    </row>
    <row r="451" spans="1:8" x14ac:dyDescent="0.3">
      <c r="A451" t="s">
        <v>135</v>
      </c>
      <c r="B451" s="33">
        <v>43466</v>
      </c>
      <c r="C451" s="85">
        <v>1589484996</v>
      </c>
      <c r="D451" s="85">
        <v>894907477</v>
      </c>
      <c r="E451" s="16">
        <v>0</v>
      </c>
      <c r="F451" s="16">
        <v>0</v>
      </c>
      <c r="G451">
        <v>96</v>
      </c>
      <c r="H451">
        <v>96</v>
      </c>
    </row>
    <row r="452" spans="1:8" x14ac:dyDescent="0.3">
      <c r="A452" t="s">
        <v>135</v>
      </c>
      <c r="B452" s="33">
        <v>43101</v>
      </c>
      <c r="C452" s="85">
        <v>1624617304</v>
      </c>
      <c r="D452" s="85">
        <v>882385316</v>
      </c>
      <c r="E452" s="16">
        <v>0</v>
      </c>
      <c r="F452" s="16">
        <v>0</v>
      </c>
      <c r="G452">
        <v>96</v>
      </c>
      <c r="H452">
        <v>96</v>
      </c>
    </row>
    <row r="453" spans="1:8" x14ac:dyDescent="0.3">
      <c r="A453" t="s">
        <v>91</v>
      </c>
      <c r="B453" s="33">
        <v>44562</v>
      </c>
      <c r="C453" s="85">
        <v>0</v>
      </c>
      <c r="D453" s="85">
        <v>0</v>
      </c>
      <c r="E453" s="16">
        <v>0</v>
      </c>
      <c r="F453" s="16">
        <v>0</v>
      </c>
      <c r="G453">
        <v>96</v>
      </c>
      <c r="H453">
        <v>96</v>
      </c>
    </row>
    <row r="454" spans="1:8" x14ac:dyDescent="0.3">
      <c r="A454" t="s">
        <v>91</v>
      </c>
      <c r="B454" s="33">
        <v>44197</v>
      </c>
      <c r="C454" s="85">
        <v>0</v>
      </c>
      <c r="D454" s="85">
        <v>0</v>
      </c>
      <c r="E454" s="16">
        <v>0</v>
      </c>
      <c r="F454" s="16">
        <v>0</v>
      </c>
      <c r="G454">
        <v>96</v>
      </c>
      <c r="H454">
        <v>96</v>
      </c>
    </row>
    <row r="455" spans="1:8" x14ac:dyDescent="0.3">
      <c r="A455" t="s">
        <v>91</v>
      </c>
      <c r="B455" s="33">
        <v>43831</v>
      </c>
      <c r="C455" s="85">
        <v>0</v>
      </c>
      <c r="D455" s="85">
        <v>0</v>
      </c>
      <c r="E455" s="16">
        <v>0</v>
      </c>
      <c r="F455" s="16">
        <v>0</v>
      </c>
      <c r="G455">
        <v>96</v>
      </c>
      <c r="H455">
        <v>96</v>
      </c>
    </row>
    <row r="456" spans="1:8" x14ac:dyDescent="0.3">
      <c r="A456" t="s">
        <v>91</v>
      </c>
      <c r="B456" s="33">
        <v>43466</v>
      </c>
      <c r="C456" s="85">
        <v>15663796204</v>
      </c>
      <c r="D456" s="85">
        <v>29285909087</v>
      </c>
      <c r="E456" s="16">
        <v>0</v>
      </c>
      <c r="F456" s="16">
        <v>0</v>
      </c>
      <c r="G456">
        <v>96</v>
      </c>
      <c r="H456">
        <v>96</v>
      </c>
    </row>
    <row r="457" spans="1:8" x14ac:dyDescent="0.3">
      <c r="A457" t="s">
        <v>91</v>
      </c>
      <c r="B457" s="33">
        <v>43101</v>
      </c>
      <c r="C457" s="85">
        <v>13472909218</v>
      </c>
      <c r="D457" s="85">
        <v>30040892184</v>
      </c>
      <c r="E457" s="16">
        <v>0</v>
      </c>
      <c r="F457" s="16">
        <v>0</v>
      </c>
      <c r="G457">
        <v>96</v>
      </c>
      <c r="H457">
        <v>96</v>
      </c>
    </row>
    <row r="458" spans="1:8" x14ac:dyDescent="0.3">
      <c r="A458" t="s">
        <v>75</v>
      </c>
      <c r="B458" s="33">
        <v>44562</v>
      </c>
      <c r="C458" s="85">
        <v>54953495922</v>
      </c>
      <c r="D458" s="85">
        <v>46357158365</v>
      </c>
      <c r="E458" s="16">
        <v>2.7347790000000001E-3</v>
      </c>
      <c r="F458" s="16">
        <v>2.4636060000000001E-3</v>
      </c>
      <c r="G458">
        <v>42</v>
      </c>
      <c r="H458">
        <v>43</v>
      </c>
    </row>
    <row r="459" spans="1:8" x14ac:dyDescent="0.3">
      <c r="A459" t="s">
        <v>75</v>
      </c>
      <c r="B459" s="33">
        <v>44197</v>
      </c>
      <c r="C459" s="85">
        <v>44476452628</v>
      </c>
      <c r="D459" s="85">
        <v>40698383278</v>
      </c>
      <c r="E459" s="16">
        <v>2.7347790000000001E-3</v>
      </c>
      <c r="F459" s="16">
        <v>2.4636060000000001E-3</v>
      </c>
      <c r="G459">
        <v>42</v>
      </c>
      <c r="H459">
        <v>43</v>
      </c>
    </row>
    <row r="460" spans="1:8" x14ac:dyDescent="0.3">
      <c r="A460" t="s">
        <v>75</v>
      </c>
      <c r="B460" s="33">
        <v>43831</v>
      </c>
      <c r="C460" s="85">
        <v>33313760619</v>
      </c>
      <c r="D460" s="85">
        <v>32790372365</v>
      </c>
      <c r="E460" s="16">
        <v>2.7347790000000001E-3</v>
      </c>
      <c r="F460" s="16">
        <v>2.4636060000000001E-3</v>
      </c>
      <c r="G460">
        <v>42</v>
      </c>
      <c r="H460">
        <v>43</v>
      </c>
    </row>
    <row r="461" spans="1:8" x14ac:dyDescent="0.3">
      <c r="A461" t="s">
        <v>75</v>
      </c>
      <c r="B461" s="33">
        <v>43466</v>
      </c>
      <c r="C461" s="85">
        <v>35759415639</v>
      </c>
      <c r="D461" s="85">
        <v>33150771896</v>
      </c>
      <c r="E461" s="16">
        <v>2.7347790000000001E-3</v>
      </c>
      <c r="F461" s="16">
        <v>2.4636060000000001E-3</v>
      </c>
      <c r="G461">
        <v>42</v>
      </c>
      <c r="H461">
        <v>43</v>
      </c>
    </row>
    <row r="462" spans="1:8" x14ac:dyDescent="0.3">
      <c r="A462" t="s">
        <v>75</v>
      </c>
      <c r="B462" s="33">
        <v>43101</v>
      </c>
      <c r="C462" s="85">
        <v>36501414404</v>
      </c>
      <c r="D462" s="85">
        <v>33334576736</v>
      </c>
      <c r="E462" s="16">
        <v>2.7347790000000001E-3</v>
      </c>
      <c r="F462" s="16">
        <v>2.4636060000000001E-3</v>
      </c>
      <c r="G462">
        <v>42</v>
      </c>
      <c r="H462">
        <v>43</v>
      </c>
    </row>
    <row r="463" spans="1:8" x14ac:dyDescent="0.3">
      <c r="A463" t="s">
        <v>93</v>
      </c>
      <c r="B463" s="33">
        <v>44562</v>
      </c>
      <c r="C463" s="85">
        <v>26067681951</v>
      </c>
      <c r="D463" s="85">
        <v>16809679100</v>
      </c>
      <c r="E463" s="16">
        <v>1.297267E-3</v>
      </c>
      <c r="F463" s="16">
        <v>8.9333399999999997E-4</v>
      </c>
      <c r="G463">
        <v>53</v>
      </c>
      <c r="H463">
        <v>53</v>
      </c>
    </row>
    <row r="464" spans="1:8" x14ac:dyDescent="0.3">
      <c r="A464" t="s">
        <v>93</v>
      </c>
      <c r="B464" s="33">
        <v>44197</v>
      </c>
      <c r="C464" s="85">
        <v>25537148234</v>
      </c>
      <c r="D464" s="85">
        <v>16247126542</v>
      </c>
      <c r="E464" s="16">
        <v>1.297267E-3</v>
      </c>
      <c r="F464" s="16">
        <v>8.9333399999999997E-4</v>
      </c>
      <c r="G464">
        <v>53</v>
      </c>
      <c r="H464">
        <v>53</v>
      </c>
    </row>
    <row r="465" spans="1:8" x14ac:dyDescent="0.3">
      <c r="A465" t="s">
        <v>93</v>
      </c>
      <c r="B465" s="33">
        <v>43831</v>
      </c>
      <c r="C465" s="85">
        <v>20882683234</v>
      </c>
      <c r="D465" s="85">
        <v>13506053445</v>
      </c>
      <c r="E465" s="16">
        <v>1.297267E-3</v>
      </c>
      <c r="F465" s="16">
        <v>8.9333399999999997E-4</v>
      </c>
      <c r="G465">
        <v>53</v>
      </c>
      <c r="H465">
        <v>53</v>
      </c>
    </row>
    <row r="466" spans="1:8" x14ac:dyDescent="0.3">
      <c r="A466" t="s">
        <v>93</v>
      </c>
      <c r="B466" s="33">
        <v>43466</v>
      </c>
      <c r="C466" s="85">
        <v>22673692574</v>
      </c>
      <c r="D466" s="85">
        <v>14667446910</v>
      </c>
      <c r="E466" s="16">
        <v>1.297267E-3</v>
      </c>
      <c r="F466" s="16">
        <v>8.9333399999999997E-4</v>
      </c>
      <c r="G466">
        <v>53</v>
      </c>
      <c r="H466">
        <v>53</v>
      </c>
    </row>
    <row r="467" spans="1:8" x14ac:dyDescent="0.3">
      <c r="A467" t="s">
        <v>93</v>
      </c>
      <c r="B467" s="33">
        <v>43101</v>
      </c>
      <c r="C467" s="85">
        <v>23118820384</v>
      </c>
      <c r="D467" s="85">
        <v>15148367371</v>
      </c>
      <c r="E467" s="16">
        <v>1.297267E-3</v>
      </c>
      <c r="F467" s="16">
        <v>8.9333399999999997E-4</v>
      </c>
      <c r="G467">
        <v>53</v>
      </c>
      <c r="H467">
        <v>53</v>
      </c>
    </row>
    <row r="468" spans="1:8" x14ac:dyDescent="0.3">
      <c r="A468" t="s">
        <v>130</v>
      </c>
      <c r="B468" s="33">
        <v>44562</v>
      </c>
      <c r="C468" s="85">
        <v>17430546390</v>
      </c>
      <c r="D468" s="85">
        <v>1366737776</v>
      </c>
      <c r="E468" s="16">
        <v>8.6743699999999998E-4</v>
      </c>
      <c r="F468" s="16">
        <v>7.2633934000000002E-5</v>
      </c>
      <c r="G468">
        <v>57</v>
      </c>
      <c r="H468">
        <v>83</v>
      </c>
    </row>
    <row r="469" spans="1:8" x14ac:dyDescent="0.3">
      <c r="A469" t="s">
        <v>130</v>
      </c>
      <c r="B469" s="33">
        <v>44197</v>
      </c>
      <c r="C469" s="85">
        <v>19346654858</v>
      </c>
      <c r="D469" s="85">
        <v>1392424900</v>
      </c>
      <c r="E469" s="16">
        <v>8.6743699999999998E-4</v>
      </c>
      <c r="F469" s="16">
        <v>7.2633934000000002E-5</v>
      </c>
      <c r="G469">
        <v>57</v>
      </c>
      <c r="H469">
        <v>83</v>
      </c>
    </row>
    <row r="470" spans="1:8" x14ac:dyDescent="0.3">
      <c r="A470" t="s">
        <v>130</v>
      </c>
      <c r="B470" s="33">
        <v>43831</v>
      </c>
      <c r="C470" s="85">
        <v>11950497157</v>
      </c>
      <c r="D470" s="85">
        <v>1024581530</v>
      </c>
      <c r="E470" s="16">
        <v>8.6743699999999998E-4</v>
      </c>
      <c r="F470" s="16">
        <v>7.2633934000000002E-5</v>
      </c>
      <c r="G470">
        <v>57</v>
      </c>
      <c r="H470">
        <v>83</v>
      </c>
    </row>
    <row r="471" spans="1:8" x14ac:dyDescent="0.3">
      <c r="A471" t="s">
        <v>130</v>
      </c>
      <c r="B471" s="33">
        <v>43466</v>
      </c>
      <c r="C471" s="85">
        <v>12024018851</v>
      </c>
      <c r="D471" s="85">
        <v>1023983031</v>
      </c>
      <c r="E471" s="16">
        <v>8.6743699999999998E-4</v>
      </c>
      <c r="F471" s="16">
        <v>7.2633934000000002E-5</v>
      </c>
      <c r="G471">
        <v>57</v>
      </c>
      <c r="H471">
        <v>83</v>
      </c>
    </row>
    <row r="472" spans="1:8" x14ac:dyDescent="0.3">
      <c r="A472" t="s">
        <v>130</v>
      </c>
      <c r="B472" s="33">
        <v>43101</v>
      </c>
      <c r="C472" s="85">
        <v>12068649824</v>
      </c>
      <c r="D472" s="85">
        <v>1161004083</v>
      </c>
      <c r="E472" s="16">
        <v>8.6743699999999998E-4</v>
      </c>
      <c r="F472" s="16">
        <v>7.2633934000000002E-5</v>
      </c>
      <c r="G472">
        <v>57</v>
      </c>
      <c r="H472">
        <v>83</v>
      </c>
    </row>
    <row r="473" spans="1:8" x14ac:dyDescent="0.3">
      <c r="A473" t="s">
        <v>152</v>
      </c>
      <c r="B473" s="33">
        <v>44562</v>
      </c>
      <c r="C473" s="85">
        <v>12755183886</v>
      </c>
      <c r="D473" s="85">
        <v>8729355719</v>
      </c>
      <c r="E473" s="16">
        <v>6.3476600000000004E-4</v>
      </c>
      <c r="F473" s="16">
        <v>4.6391299999999999E-4</v>
      </c>
      <c r="G473">
        <v>68</v>
      </c>
      <c r="H473">
        <v>64</v>
      </c>
    </row>
    <row r="474" spans="1:8" x14ac:dyDescent="0.3">
      <c r="A474" t="s">
        <v>152</v>
      </c>
      <c r="B474" s="33">
        <v>44197</v>
      </c>
      <c r="C474" s="85">
        <v>11389533968</v>
      </c>
      <c r="D474" s="85">
        <v>8186314637</v>
      </c>
      <c r="E474" s="16">
        <v>6.3476600000000004E-4</v>
      </c>
      <c r="F474" s="16">
        <v>4.6391299999999999E-4</v>
      </c>
      <c r="G474">
        <v>68</v>
      </c>
      <c r="H474">
        <v>64</v>
      </c>
    </row>
    <row r="475" spans="1:8" x14ac:dyDescent="0.3">
      <c r="A475" t="s">
        <v>152</v>
      </c>
      <c r="B475" s="33">
        <v>43831</v>
      </c>
      <c r="C475" s="85">
        <v>8709069348</v>
      </c>
      <c r="D475" s="85">
        <v>6633215704</v>
      </c>
      <c r="E475" s="16">
        <v>6.3476600000000004E-4</v>
      </c>
      <c r="F475" s="16">
        <v>4.6391299999999999E-4</v>
      </c>
      <c r="G475">
        <v>68</v>
      </c>
      <c r="H475">
        <v>64</v>
      </c>
    </row>
    <row r="476" spans="1:8" x14ac:dyDescent="0.3">
      <c r="A476" t="s">
        <v>152</v>
      </c>
      <c r="B476" s="33">
        <v>43466</v>
      </c>
      <c r="C476" s="85">
        <v>9445513386</v>
      </c>
      <c r="D476" s="85">
        <v>7195140900</v>
      </c>
      <c r="E476" s="16">
        <v>6.3476600000000004E-4</v>
      </c>
      <c r="F476" s="16">
        <v>4.6391299999999999E-4</v>
      </c>
      <c r="G476">
        <v>68</v>
      </c>
      <c r="H476">
        <v>64</v>
      </c>
    </row>
    <row r="477" spans="1:8" x14ac:dyDescent="0.3">
      <c r="A477" t="s">
        <v>152</v>
      </c>
      <c r="B477" s="33">
        <v>43101</v>
      </c>
      <c r="C477" s="85">
        <v>9051677474</v>
      </c>
      <c r="D477" s="85">
        <v>6906336855</v>
      </c>
      <c r="E477" s="16">
        <v>6.3476600000000004E-4</v>
      </c>
      <c r="F477" s="16">
        <v>4.6391299999999999E-4</v>
      </c>
      <c r="G477">
        <v>68</v>
      </c>
      <c r="H477">
        <v>64</v>
      </c>
    </row>
    <row r="478" spans="1:8" x14ac:dyDescent="0.3">
      <c r="A478" t="s">
        <v>110</v>
      </c>
      <c r="B478" s="33">
        <v>44562</v>
      </c>
      <c r="C478" s="85">
        <v>0</v>
      </c>
      <c r="D478" s="85">
        <v>0</v>
      </c>
      <c r="E478" s="16">
        <v>0</v>
      </c>
      <c r="F478" s="16">
        <v>0</v>
      </c>
      <c r="G478">
        <v>96</v>
      </c>
      <c r="H478">
        <v>96</v>
      </c>
    </row>
    <row r="479" spans="1:8" x14ac:dyDescent="0.3">
      <c r="A479" t="s">
        <v>110</v>
      </c>
      <c r="B479" s="33">
        <v>44197</v>
      </c>
      <c r="C479" s="85">
        <v>4408165392</v>
      </c>
      <c r="D479" s="85">
        <v>2788376340</v>
      </c>
      <c r="E479" s="16">
        <v>0</v>
      </c>
      <c r="F479" s="16">
        <v>0</v>
      </c>
      <c r="G479">
        <v>96</v>
      </c>
      <c r="H479">
        <v>96</v>
      </c>
    </row>
    <row r="480" spans="1:8" x14ac:dyDescent="0.3">
      <c r="A480" t="s">
        <v>110</v>
      </c>
      <c r="B480" s="33">
        <v>43831</v>
      </c>
      <c r="C480" s="85">
        <v>3219636802</v>
      </c>
      <c r="D480" s="85">
        <v>2018921552</v>
      </c>
      <c r="E480" s="16">
        <v>0</v>
      </c>
      <c r="F480" s="16">
        <v>0</v>
      </c>
      <c r="G480">
        <v>96</v>
      </c>
      <c r="H480">
        <v>96</v>
      </c>
    </row>
    <row r="481" spans="1:8" x14ac:dyDescent="0.3">
      <c r="A481" t="s">
        <v>110</v>
      </c>
      <c r="B481" s="33">
        <v>43466</v>
      </c>
      <c r="C481" s="85">
        <v>3905854367</v>
      </c>
      <c r="D481" s="85">
        <v>2692040605</v>
      </c>
      <c r="E481" s="16">
        <v>0</v>
      </c>
      <c r="F481" s="16">
        <v>0</v>
      </c>
      <c r="G481">
        <v>96</v>
      </c>
      <c r="H481">
        <v>96</v>
      </c>
    </row>
    <row r="482" spans="1:8" x14ac:dyDescent="0.3">
      <c r="A482" t="s">
        <v>110</v>
      </c>
      <c r="B482" s="33">
        <v>43101</v>
      </c>
      <c r="C482" s="85">
        <v>4015194598</v>
      </c>
      <c r="D482" s="85">
        <v>3125038219</v>
      </c>
      <c r="E482" s="16">
        <v>0</v>
      </c>
      <c r="F482" s="16">
        <v>0</v>
      </c>
      <c r="G482">
        <v>96</v>
      </c>
      <c r="H482">
        <v>96</v>
      </c>
    </row>
    <row r="483" spans="1:8" x14ac:dyDescent="0.3">
      <c r="A483" t="s">
        <v>187</v>
      </c>
      <c r="B483" s="33">
        <v>44562</v>
      </c>
      <c r="C483" s="85">
        <v>0</v>
      </c>
      <c r="D483" s="85">
        <v>0</v>
      </c>
      <c r="E483" s="16">
        <v>0</v>
      </c>
      <c r="F483" s="16">
        <v>0</v>
      </c>
      <c r="G483">
        <v>96</v>
      </c>
      <c r="H483">
        <v>96</v>
      </c>
    </row>
    <row r="484" spans="1:8" x14ac:dyDescent="0.3">
      <c r="A484" t="s">
        <v>187</v>
      </c>
      <c r="B484" s="33">
        <v>44197</v>
      </c>
      <c r="C484" s="85">
        <v>3073235408</v>
      </c>
      <c r="D484" s="85">
        <v>1009460778</v>
      </c>
      <c r="E484" s="16">
        <v>0</v>
      </c>
      <c r="F484" s="16">
        <v>0</v>
      </c>
      <c r="G484">
        <v>96</v>
      </c>
      <c r="H484">
        <v>96</v>
      </c>
    </row>
    <row r="485" spans="1:8" x14ac:dyDescent="0.3">
      <c r="A485" t="s">
        <v>187</v>
      </c>
      <c r="B485" s="33">
        <v>43831</v>
      </c>
      <c r="C485" s="85">
        <v>2678347112</v>
      </c>
      <c r="D485" s="85">
        <v>771478822</v>
      </c>
      <c r="E485" s="16">
        <v>0</v>
      </c>
      <c r="F485" s="16">
        <v>0</v>
      </c>
      <c r="G485">
        <v>96</v>
      </c>
      <c r="H485">
        <v>96</v>
      </c>
    </row>
    <row r="486" spans="1:8" x14ac:dyDescent="0.3">
      <c r="A486" t="s">
        <v>187</v>
      </c>
      <c r="B486" s="33">
        <v>43466</v>
      </c>
      <c r="C486" s="85">
        <v>2892158547</v>
      </c>
      <c r="D486" s="85">
        <v>899120983</v>
      </c>
      <c r="E486" s="16">
        <v>0</v>
      </c>
      <c r="F486" s="16">
        <v>0</v>
      </c>
      <c r="G486">
        <v>96</v>
      </c>
      <c r="H486">
        <v>96</v>
      </c>
    </row>
    <row r="487" spans="1:8" x14ac:dyDescent="0.3">
      <c r="A487" t="s">
        <v>187</v>
      </c>
      <c r="B487" s="33">
        <v>43101</v>
      </c>
      <c r="C487" s="85">
        <v>2686491149</v>
      </c>
      <c r="D487" s="85">
        <v>837537692</v>
      </c>
      <c r="E487" s="16">
        <v>0</v>
      </c>
      <c r="F487" s="16">
        <v>0</v>
      </c>
      <c r="G487">
        <v>96</v>
      </c>
      <c r="H487">
        <v>96</v>
      </c>
    </row>
    <row r="488" spans="1:8" x14ac:dyDescent="0.3">
      <c r="A488" t="s">
        <v>27</v>
      </c>
      <c r="B488" s="33">
        <v>44562</v>
      </c>
      <c r="C488" s="85">
        <v>0</v>
      </c>
      <c r="D488" s="85">
        <v>0</v>
      </c>
      <c r="E488" s="16">
        <v>0</v>
      </c>
      <c r="F488" s="16">
        <v>0</v>
      </c>
      <c r="G488">
        <v>96</v>
      </c>
      <c r="H488">
        <v>96</v>
      </c>
    </row>
    <row r="489" spans="1:8" x14ac:dyDescent="0.3">
      <c r="A489" t="s">
        <v>27</v>
      </c>
      <c r="B489" s="33">
        <v>44197</v>
      </c>
      <c r="C489" s="85">
        <v>238249762706</v>
      </c>
      <c r="D489" s="85">
        <v>299230434394</v>
      </c>
      <c r="E489" s="16">
        <v>0</v>
      </c>
      <c r="F489" s="16">
        <v>0</v>
      </c>
      <c r="G489">
        <v>96</v>
      </c>
      <c r="H489">
        <v>96</v>
      </c>
    </row>
    <row r="490" spans="1:8" x14ac:dyDescent="0.3">
      <c r="A490" t="s">
        <v>27</v>
      </c>
      <c r="B490" s="33">
        <v>43831</v>
      </c>
      <c r="C490" s="85">
        <v>190404531974</v>
      </c>
      <c r="D490" s="85">
        <v>234050267453</v>
      </c>
      <c r="E490" s="16">
        <v>0</v>
      </c>
      <c r="F490" s="16">
        <v>0</v>
      </c>
      <c r="G490">
        <v>96</v>
      </c>
      <c r="H490">
        <v>96</v>
      </c>
    </row>
    <row r="491" spans="1:8" x14ac:dyDescent="0.3">
      <c r="A491" t="s">
        <v>27</v>
      </c>
      <c r="B491" s="33">
        <v>43466</v>
      </c>
      <c r="C491" s="85">
        <v>205030495401</v>
      </c>
      <c r="D491" s="85">
        <v>240211905652</v>
      </c>
      <c r="E491" s="16">
        <v>0</v>
      </c>
      <c r="F491" s="16">
        <v>0</v>
      </c>
      <c r="G491">
        <v>96</v>
      </c>
      <c r="H491">
        <v>96</v>
      </c>
    </row>
    <row r="492" spans="1:8" x14ac:dyDescent="0.3">
      <c r="A492" t="s">
        <v>27</v>
      </c>
      <c r="B492" s="33">
        <v>43101</v>
      </c>
      <c r="C492" s="85">
        <v>218018425150</v>
      </c>
      <c r="D492" s="85">
        <v>248711690011</v>
      </c>
      <c r="E492" s="16">
        <v>0</v>
      </c>
      <c r="F492" s="16">
        <v>0</v>
      </c>
      <c r="G492">
        <v>96</v>
      </c>
      <c r="H492">
        <v>96</v>
      </c>
    </row>
    <row r="493" spans="1:8" x14ac:dyDescent="0.3">
      <c r="A493" t="s">
        <v>182</v>
      </c>
      <c r="B493" s="33">
        <v>44562</v>
      </c>
      <c r="C493" s="85">
        <v>0</v>
      </c>
      <c r="D493" s="85">
        <v>0</v>
      </c>
      <c r="E493" s="16">
        <v>0</v>
      </c>
      <c r="F493" s="16">
        <v>0</v>
      </c>
      <c r="G493">
        <v>96</v>
      </c>
      <c r="H493">
        <v>96</v>
      </c>
    </row>
    <row r="494" spans="1:8" x14ac:dyDescent="0.3">
      <c r="A494" t="s">
        <v>182</v>
      </c>
      <c r="B494" s="33">
        <v>44197</v>
      </c>
      <c r="C494" s="85">
        <v>2573550735</v>
      </c>
      <c r="D494" s="85">
        <v>151293266</v>
      </c>
      <c r="E494" s="16">
        <v>0</v>
      </c>
      <c r="F494" s="16">
        <v>0</v>
      </c>
      <c r="G494">
        <v>96</v>
      </c>
      <c r="H494">
        <v>96</v>
      </c>
    </row>
    <row r="495" spans="1:8" x14ac:dyDescent="0.3">
      <c r="A495" t="s">
        <v>182</v>
      </c>
      <c r="B495" s="33">
        <v>43831</v>
      </c>
      <c r="C495" s="85">
        <v>0</v>
      </c>
      <c r="D495" s="85">
        <v>0</v>
      </c>
      <c r="E495" s="16">
        <v>0</v>
      </c>
      <c r="F495" s="16">
        <v>0</v>
      </c>
      <c r="G495">
        <v>96</v>
      </c>
      <c r="H495">
        <v>96</v>
      </c>
    </row>
    <row r="496" spans="1:8" x14ac:dyDescent="0.3">
      <c r="A496" t="s">
        <v>182</v>
      </c>
      <c r="B496" s="33">
        <v>43466</v>
      </c>
      <c r="C496" s="85">
        <v>2887030894</v>
      </c>
      <c r="D496" s="85">
        <v>158015478</v>
      </c>
      <c r="E496" s="16">
        <v>0</v>
      </c>
      <c r="F496" s="16">
        <v>0</v>
      </c>
      <c r="G496">
        <v>96</v>
      </c>
      <c r="H496">
        <v>96</v>
      </c>
    </row>
    <row r="497" spans="1:8" x14ac:dyDescent="0.3">
      <c r="A497" t="s">
        <v>182</v>
      </c>
      <c r="B497" s="33">
        <v>43101</v>
      </c>
      <c r="C497" s="85">
        <v>2961026844</v>
      </c>
      <c r="D497" s="85">
        <v>181711401</v>
      </c>
      <c r="E497" s="16">
        <v>0</v>
      </c>
      <c r="F497" s="16">
        <v>0</v>
      </c>
      <c r="G497">
        <v>96</v>
      </c>
      <c r="H497">
        <v>96</v>
      </c>
    </row>
    <row r="498" spans="1:8" x14ac:dyDescent="0.3">
      <c r="A498" t="s">
        <v>185</v>
      </c>
      <c r="B498" s="33">
        <v>44562</v>
      </c>
      <c r="C498" s="85">
        <v>0</v>
      </c>
      <c r="D498" s="85">
        <v>0</v>
      </c>
      <c r="E498" s="16">
        <v>0</v>
      </c>
      <c r="F498" s="16">
        <v>0</v>
      </c>
      <c r="G498">
        <v>96</v>
      </c>
      <c r="H498">
        <v>96</v>
      </c>
    </row>
    <row r="499" spans="1:8" x14ac:dyDescent="0.3">
      <c r="A499" t="s">
        <v>185</v>
      </c>
      <c r="B499" s="33">
        <v>44197</v>
      </c>
      <c r="C499" s="85">
        <v>0</v>
      </c>
      <c r="D499" s="85">
        <v>0</v>
      </c>
      <c r="E499" s="16">
        <v>0</v>
      </c>
      <c r="F499" s="16">
        <v>0</v>
      </c>
      <c r="G499">
        <v>96</v>
      </c>
      <c r="H499">
        <v>96</v>
      </c>
    </row>
    <row r="500" spans="1:8" x14ac:dyDescent="0.3">
      <c r="A500" t="s">
        <v>185</v>
      </c>
      <c r="B500" s="33">
        <v>43831</v>
      </c>
      <c r="C500" s="85">
        <v>0</v>
      </c>
      <c r="D500" s="85">
        <v>0</v>
      </c>
      <c r="E500" s="16">
        <v>0</v>
      </c>
      <c r="F500" s="16">
        <v>0</v>
      </c>
      <c r="G500">
        <v>96</v>
      </c>
      <c r="H500">
        <v>96</v>
      </c>
    </row>
    <row r="501" spans="1:8" x14ac:dyDescent="0.3">
      <c r="A501" t="s">
        <v>185</v>
      </c>
      <c r="B501" s="33">
        <v>43466</v>
      </c>
      <c r="C501" s="85">
        <v>5048548619</v>
      </c>
      <c r="D501" s="85">
        <v>3643236512</v>
      </c>
      <c r="E501" s="16">
        <v>0</v>
      </c>
      <c r="F501" s="16">
        <v>0</v>
      </c>
      <c r="G501">
        <v>96</v>
      </c>
      <c r="H501">
        <v>96</v>
      </c>
    </row>
    <row r="502" spans="1:8" x14ac:dyDescent="0.3">
      <c r="A502" t="s">
        <v>185</v>
      </c>
      <c r="B502" s="33">
        <v>43101</v>
      </c>
      <c r="C502" s="85">
        <v>4619314071</v>
      </c>
      <c r="D502" s="85">
        <v>3633806900</v>
      </c>
      <c r="E502" s="16">
        <v>0</v>
      </c>
      <c r="F502" s="16">
        <v>0</v>
      </c>
      <c r="G502">
        <v>96</v>
      </c>
      <c r="H502">
        <v>96</v>
      </c>
    </row>
    <row r="503" spans="1:8" x14ac:dyDescent="0.3">
      <c r="A503" t="s">
        <v>123</v>
      </c>
      <c r="B503" s="33">
        <v>44562</v>
      </c>
      <c r="C503" s="85">
        <v>8562553654</v>
      </c>
      <c r="D503" s="85">
        <v>3257370045</v>
      </c>
      <c r="E503" s="16">
        <v>4.2611800000000002E-4</v>
      </c>
      <c r="F503" s="16">
        <v>1.7311E-4</v>
      </c>
      <c r="G503">
        <v>77</v>
      </c>
      <c r="H503">
        <v>78</v>
      </c>
    </row>
    <row r="504" spans="1:8" x14ac:dyDescent="0.3">
      <c r="A504" t="s">
        <v>123</v>
      </c>
      <c r="B504" s="33">
        <v>44197</v>
      </c>
      <c r="C504" s="85">
        <v>7140682683</v>
      </c>
      <c r="D504" s="85">
        <v>3066831630</v>
      </c>
      <c r="E504" s="16">
        <v>4.2611800000000002E-4</v>
      </c>
      <c r="F504" s="16">
        <v>1.7311E-4</v>
      </c>
      <c r="G504">
        <v>77</v>
      </c>
      <c r="H504">
        <v>78</v>
      </c>
    </row>
    <row r="505" spans="1:8" x14ac:dyDescent="0.3">
      <c r="A505" t="s">
        <v>123</v>
      </c>
      <c r="B505" s="33">
        <v>43831</v>
      </c>
      <c r="C505" s="85">
        <v>5736087959</v>
      </c>
      <c r="D505" s="85">
        <v>2831908163</v>
      </c>
      <c r="E505" s="16">
        <v>4.2611800000000002E-4</v>
      </c>
      <c r="F505" s="16">
        <v>1.7311E-4</v>
      </c>
      <c r="G505">
        <v>77</v>
      </c>
      <c r="H505">
        <v>78</v>
      </c>
    </row>
    <row r="506" spans="1:8" x14ac:dyDescent="0.3">
      <c r="A506" t="s">
        <v>123</v>
      </c>
      <c r="B506" s="33">
        <v>43466</v>
      </c>
      <c r="C506" s="85">
        <v>8211008645</v>
      </c>
      <c r="D506" s="85">
        <v>4142922134</v>
      </c>
      <c r="E506" s="16">
        <v>4.2611800000000002E-4</v>
      </c>
      <c r="F506" s="16">
        <v>1.7311E-4</v>
      </c>
      <c r="G506">
        <v>77</v>
      </c>
      <c r="H506">
        <v>78</v>
      </c>
    </row>
    <row r="507" spans="1:8" x14ac:dyDescent="0.3">
      <c r="A507" t="s">
        <v>123</v>
      </c>
      <c r="B507" s="33">
        <v>43101</v>
      </c>
      <c r="C507" s="85">
        <v>7204023522</v>
      </c>
      <c r="D507" s="85">
        <v>3868514079</v>
      </c>
      <c r="E507" s="16">
        <v>4.2611800000000002E-4</v>
      </c>
      <c r="F507" s="16">
        <v>1.7311E-4</v>
      </c>
      <c r="G507">
        <v>77</v>
      </c>
      <c r="H507">
        <v>78</v>
      </c>
    </row>
    <row r="508" spans="1:8" x14ac:dyDescent="0.3">
      <c r="A508" t="s">
        <v>173</v>
      </c>
      <c r="B508" s="33">
        <v>44562</v>
      </c>
      <c r="C508" s="85">
        <v>0</v>
      </c>
      <c r="D508" s="85">
        <v>0</v>
      </c>
      <c r="E508" s="16">
        <v>0</v>
      </c>
      <c r="F508" s="16">
        <v>0</v>
      </c>
      <c r="G508">
        <v>96</v>
      </c>
      <c r="H508">
        <v>96</v>
      </c>
    </row>
    <row r="509" spans="1:8" x14ac:dyDescent="0.3">
      <c r="A509" t="s">
        <v>173</v>
      </c>
      <c r="B509" s="33">
        <v>44197</v>
      </c>
      <c r="C509" s="85">
        <v>3860465109</v>
      </c>
      <c r="D509" s="85">
        <v>3266988807</v>
      </c>
      <c r="E509" s="16">
        <v>0</v>
      </c>
      <c r="F509" s="16">
        <v>0</v>
      </c>
      <c r="G509">
        <v>96</v>
      </c>
      <c r="H509">
        <v>96</v>
      </c>
    </row>
    <row r="510" spans="1:8" x14ac:dyDescent="0.3">
      <c r="A510" t="s">
        <v>173</v>
      </c>
      <c r="B510" s="33">
        <v>43831</v>
      </c>
      <c r="C510" s="85">
        <v>2744230322</v>
      </c>
      <c r="D510" s="85">
        <v>2828804807</v>
      </c>
      <c r="E510" s="16">
        <v>0</v>
      </c>
      <c r="F510" s="16">
        <v>0</v>
      </c>
      <c r="G510">
        <v>96</v>
      </c>
      <c r="H510">
        <v>96</v>
      </c>
    </row>
    <row r="511" spans="1:8" x14ac:dyDescent="0.3">
      <c r="A511" t="s">
        <v>173</v>
      </c>
      <c r="B511" s="33">
        <v>43466</v>
      </c>
      <c r="C511" s="85">
        <v>3519829183</v>
      </c>
      <c r="D511" s="85">
        <v>2266469717</v>
      </c>
      <c r="E511" s="16">
        <v>0</v>
      </c>
      <c r="F511" s="16">
        <v>0</v>
      </c>
      <c r="G511">
        <v>96</v>
      </c>
      <c r="H511">
        <v>96</v>
      </c>
    </row>
    <row r="512" spans="1:8" x14ac:dyDescent="0.3">
      <c r="A512" t="s">
        <v>173</v>
      </c>
      <c r="B512" s="33">
        <v>43101</v>
      </c>
      <c r="C512" s="85">
        <v>3183164116</v>
      </c>
      <c r="D512" s="85">
        <v>2051854542</v>
      </c>
      <c r="E512" s="16">
        <v>0</v>
      </c>
      <c r="F512" s="16">
        <v>0</v>
      </c>
      <c r="G512">
        <v>96</v>
      </c>
      <c r="H512">
        <v>96</v>
      </c>
    </row>
    <row r="513" spans="1:8" x14ac:dyDescent="0.3">
      <c r="A513" t="s">
        <v>133</v>
      </c>
      <c r="B513" s="33">
        <v>44562</v>
      </c>
      <c r="C513" s="85">
        <v>6617246882</v>
      </c>
      <c r="D513" s="85">
        <v>1880596453</v>
      </c>
      <c r="E513" s="16">
        <v>3.2930999999999998E-4</v>
      </c>
      <c r="F513" s="16">
        <v>9.9942447659999998E-5</v>
      </c>
      <c r="G513">
        <v>81</v>
      </c>
      <c r="H513">
        <v>82</v>
      </c>
    </row>
    <row r="514" spans="1:8" x14ac:dyDescent="0.3">
      <c r="A514" t="s">
        <v>133</v>
      </c>
      <c r="B514" s="33">
        <v>44197</v>
      </c>
      <c r="C514" s="85">
        <v>5147263213</v>
      </c>
      <c r="D514" s="85">
        <v>1671760288</v>
      </c>
      <c r="E514" s="16">
        <v>3.2930999999999998E-4</v>
      </c>
      <c r="F514" s="16">
        <v>9.9942447659999998E-5</v>
      </c>
      <c r="G514">
        <v>81</v>
      </c>
      <c r="H514">
        <v>82</v>
      </c>
    </row>
    <row r="515" spans="1:8" x14ac:dyDescent="0.3">
      <c r="A515" t="s">
        <v>133</v>
      </c>
      <c r="B515" s="33">
        <v>43831</v>
      </c>
      <c r="C515" s="85">
        <v>4223853193</v>
      </c>
      <c r="D515" s="85">
        <v>1543610037</v>
      </c>
      <c r="E515" s="16">
        <v>3.2930999999999998E-4</v>
      </c>
      <c r="F515" s="16">
        <v>9.9942447659999998E-5</v>
      </c>
      <c r="G515">
        <v>81</v>
      </c>
      <c r="H515">
        <v>82</v>
      </c>
    </row>
    <row r="516" spans="1:8" x14ac:dyDescent="0.3">
      <c r="A516" t="s">
        <v>133</v>
      </c>
      <c r="B516" s="33">
        <v>43466</v>
      </c>
      <c r="C516" s="85">
        <v>5601184454</v>
      </c>
      <c r="D516" s="85">
        <v>1876368427</v>
      </c>
      <c r="E516" s="16">
        <v>3.2930999999999998E-4</v>
      </c>
      <c r="F516" s="16">
        <v>9.9942447659999998E-5</v>
      </c>
      <c r="G516">
        <v>81</v>
      </c>
      <c r="H516">
        <v>82</v>
      </c>
    </row>
    <row r="517" spans="1:8" x14ac:dyDescent="0.3">
      <c r="A517" t="s">
        <v>133</v>
      </c>
      <c r="B517" s="33">
        <v>43101</v>
      </c>
      <c r="C517" s="85">
        <v>5669326922</v>
      </c>
      <c r="D517" s="85">
        <v>1987672862</v>
      </c>
      <c r="E517" s="16">
        <v>3.2930999999999998E-4</v>
      </c>
      <c r="F517" s="16">
        <v>9.9942447659999998E-5</v>
      </c>
      <c r="G517">
        <v>81</v>
      </c>
      <c r="H517">
        <v>82</v>
      </c>
    </row>
    <row r="518" spans="1:8" x14ac:dyDescent="0.3">
      <c r="A518" t="s">
        <v>10</v>
      </c>
      <c r="B518" s="33">
        <v>44562</v>
      </c>
      <c r="C518" s="85">
        <v>604614607454</v>
      </c>
      <c r="D518" s="85">
        <v>578281629469</v>
      </c>
      <c r="E518" s="16">
        <v>3.0088849000000001E-2</v>
      </c>
      <c r="F518" s="16">
        <v>3.0732208E-2</v>
      </c>
      <c r="G518">
        <v>10</v>
      </c>
      <c r="H518">
        <v>9</v>
      </c>
    </row>
    <row r="519" spans="1:8" x14ac:dyDescent="0.3">
      <c r="A519" t="s">
        <v>10</v>
      </c>
      <c r="B519" s="33">
        <v>44197</v>
      </c>
      <c r="C519" s="85">
        <v>506565459467</v>
      </c>
      <c r="D519" s="85">
        <v>494595503435</v>
      </c>
      <c r="E519" s="16">
        <v>3.0088849000000001E-2</v>
      </c>
      <c r="F519" s="16">
        <v>3.0732208E-2</v>
      </c>
      <c r="G519">
        <v>10</v>
      </c>
      <c r="H519">
        <v>9</v>
      </c>
    </row>
    <row r="520" spans="1:8" x14ac:dyDescent="0.3">
      <c r="A520" t="s">
        <v>10</v>
      </c>
      <c r="B520" s="33">
        <v>43831</v>
      </c>
      <c r="C520" s="85">
        <v>382979895758</v>
      </c>
      <c r="D520" s="85">
        <v>416982170486</v>
      </c>
      <c r="E520" s="16">
        <v>3.0088849000000001E-2</v>
      </c>
      <c r="F520" s="16">
        <v>3.0732208E-2</v>
      </c>
      <c r="G520">
        <v>10</v>
      </c>
      <c r="H520">
        <v>9</v>
      </c>
    </row>
    <row r="521" spans="1:8" x14ac:dyDescent="0.3">
      <c r="A521" t="s">
        <v>10</v>
      </c>
      <c r="B521" s="33">
        <v>43466</v>
      </c>
      <c r="C521" s="85">
        <v>455235784381</v>
      </c>
      <c r="D521" s="85">
        <v>460603695808</v>
      </c>
      <c r="E521" s="16">
        <v>3.0088849000000001E-2</v>
      </c>
      <c r="F521" s="16">
        <v>3.0732208E-2</v>
      </c>
      <c r="G521">
        <v>10</v>
      </c>
      <c r="H521">
        <v>9</v>
      </c>
    </row>
    <row r="522" spans="1:8" x14ac:dyDescent="0.3">
      <c r="A522" t="s">
        <v>10</v>
      </c>
      <c r="B522" s="33">
        <v>43101</v>
      </c>
      <c r="C522" s="85">
        <v>464294259444</v>
      </c>
      <c r="D522" s="85">
        <v>450683646625</v>
      </c>
      <c r="E522" s="16">
        <v>3.0088849000000001E-2</v>
      </c>
      <c r="F522" s="16">
        <v>3.0732208E-2</v>
      </c>
      <c r="G522">
        <v>10</v>
      </c>
      <c r="H522">
        <v>9</v>
      </c>
    </row>
    <row r="523" spans="1:8" x14ac:dyDescent="0.3">
      <c r="A523" t="s">
        <v>175</v>
      </c>
      <c r="B523" s="33">
        <v>44562</v>
      </c>
      <c r="C523" s="85">
        <v>9219066266</v>
      </c>
      <c r="D523" s="85">
        <v>4335076534</v>
      </c>
      <c r="E523" s="16">
        <v>4.5878999999999999E-4</v>
      </c>
      <c r="F523" s="16">
        <v>2.3038299999999999E-4</v>
      </c>
      <c r="G523">
        <v>73</v>
      </c>
      <c r="H523">
        <v>76</v>
      </c>
    </row>
    <row r="524" spans="1:8" x14ac:dyDescent="0.3">
      <c r="A524" t="s">
        <v>175</v>
      </c>
      <c r="B524" s="33">
        <v>44197</v>
      </c>
      <c r="C524" s="85">
        <v>7176764126</v>
      </c>
      <c r="D524" s="85">
        <v>3144504817</v>
      </c>
      <c r="E524" s="16">
        <v>4.5878999999999999E-4</v>
      </c>
      <c r="F524" s="16">
        <v>2.3038299999999999E-4</v>
      </c>
      <c r="G524">
        <v>73</v>
      </c>
      <c r="H524">
        <v>76</v>
      </c>
    </row>
    <row r="525" spans="1:8" x14ac:dyDescent="0.3">
      <c r="A525" t="s">
        <v>175</v>
      </c>
      <c r="B525" s="33">
        <v>43831</v>
      </c>
      <c r="C525" s="85">
        <v>5415991179</v>
      </c>
      <c r="D525" s="85">
        <v>2467106513</v>
      </c>
      <c r="E525" s="16">
        <v>4.5878999999999999E-4</v>
      </c>
      <c r="F525" s="16">
        <v>2.3038299999999999E-4</v>
      </c>
      <c r="G525">
        <v>73</v>
      </c>
      <c r="H525">
        <v>76</v>
      </c>
    </row>
    <row r="526" spans="1:8" x14ac:dyDescent="0.3">
      <c r="A526" t="s">
        <v>175</v>
      </c>
      <c r="B526" s="33">
        <v>43466</v>
      </c>
      <c r="C526" s="85">
        <v>5842487249</v>
      </c>
      <c r="D526" s="85">
        <v>2779164783</v>
      </c>
      <c r="E526" s="16">
        <v>4.5878999999999999E-4</v>
      </c>
      <c r="F526" s="16">
        <v>2.3038299999999999E-4</v>
      </c>
      <c r="G526">
        <v>73</v>
      </c>
      <c r="H526">
        <v>76</v>
      </c>
    </row>
    <row r="527" spans="1:8" x14ac:dyDescent="0.3">
      <c r="A527" t="s">
        <v>175</v>
      </c>
      <c r="B527" s="33">
        <v>43101</v>
      </c>
      <c r="C527" s="85">
        <v>5764281783</v>
      </c>
      <c r="D527" s="85">
        <v>2706818216</v>
      </c>
      <c r="E527" s="16">
        <v>4.5878999999999999E-4</v>
      </c>
      <c r="F527" s="16">
        <v>2.3038299999999999E-4</v>
      </c>
      <c r="G527">
        <v>73</v>
      </c>
      <c r="H527">
        <v>76</v>
      </c>
    </row>
    <row r="528" spans="1:8" x14ac:dyDescent="0.3">
      <c r="A528" t="s">
        <v>170</v>
      </c>
      <c r="B528" s="33">
        <v>44562</v>
      </c>
      <c r="C528" s="85">
        <v>0</v>
      </c>
      <c r="D528" s="85">
        <v>0</v>
      </c>
      <c r="E528" s="16">
        <v>0</v>
      </c>
      <c r="F528" s="16">
        <v>0</v>
      </c>
      <c r="G528">
        <v>96</v>
      </c>
      <c r="H528">
        <v>96</v>
      </c>
    </row>
    <row r="529" spans="1:8" x14ac:dyDescent="0.3">
      <c r="A529" t="s">
        <v>170</v>
      </c>
      <c r="B529" s="33">
        <v>44197</v>
      </c>
      <c r="C529" s="85">
        <v>6844468531</v>
      </c>
      <c r="D529" s="85">
        <v>9241123149</v>
      </c>
      <c r="E529" s="16">
        <v>0</v>
      </c>
      <c r="F529" s="16">
        <v>0</v>
      </c>
      <c r="G529">
        <v>96</v>
      </c>
      <c r="H529">
        <v>96</v>
      </c>
    </row>
    <row r="530" spans="1:8" x14ac:dyDescent="0.3">
      <c r="A530" t="s">
        <v>170</v>
      </c>
      <c r="B530" s="33">
        <v>43831</v>
      </c>
      <c r="C530" s="85">
        <v>5298770903</v>
      </c>
      <c r="D530" s="85">
        <v>7576310834</v>
      </c>
      <c r="E530" s="16">
        <v>0</v>
      </c>
      <c r="F530" s="16">
        <v>0</v>
      </c>
      <c r="G530">
        <v>96</v>
      </c>
      <c r="H530">
        <v>96</v>
      </c>
    </row>
    <row r="531" spans="1:8" x14ac:dyDescent="0.3">
      <c r="A531" t="s">
        <v>170</v>
      </c>
      <c r="B531" s="33">
        <v>43466</v>
      </c>
      <c r="C531" s="85">
        <v>6127355631</v>
      </c>
      <c r="D531" s="85">
        <v>7619753899</v>
      </c>
      <c r="E531" s="16">
        <v>0</v>
      </c>
      <c r="F531" s="16">
        <v>0</v>
      </c>
      <c r="G531">
        <v>96</v>
      </c>
      <c r="H531">
        <v>96</v>
      </c>
    </row>
    <row r="532" spans="1:8" x14ac:dyDescent="0.3">
      <c r="A532" t="s">
        <v>170</v>
      </c>
      <c r="B532" s="33">
        <v>43101</v>
      </c>
      <c r="C532" s="85">
        <v>5874787944</v>
      </c>
      <c r="D532" s="85">
        <v>7011757684</v>
      </c>
      <c r="E532" s="16">
        <v>0</v>
      </c>
      <c r="F532" s="16">
        <v>0</v>
      </c>
      <c r="G532">
        <v>96</v>
      </c>
      <c r="H532">
        <v>96</v>
      </c>
    </row>
    <row r="533" spans="1:8" x14ac:dyDescent="0.3">
      <c r="A533" t="s">
        <v>196</v>
      </c>
      <c r="B533" s="33">
        <v>44562</v>
      </c>
      <c r="C533" s="85">
        <v>3722463179</v>
      </c>
      <c r="D533" s="85">
        <v>736364127</v>
      </c>
      <c r="E533" s="16">
        <v>1.8525E-4</v>
      </c>
      <c r="F533" s="16">
        <v>3.9133346819999999E-5</v>
      </c>
      <c r="G533">
        <v>84</v>
      </c>
      <c r="H533">
        <v>86</v>
      </c>
    </row>
    <row r="534" spans="1:8" x14ac:dyDescent="0.3">
      <c r="A534" t="s">
        <v>196</v>
      </c>
      <c r="B534" s="33">
        <v>44197</v>
      </c>
      <c r="C534" s="85">
        <v>2945526101</v>
      </c>
      <c r="D534" s="85">
        <v>515916303</v>
      </c>
      <c r="E534" s="16">
        <v>1.8525E-4</v>
      </c>
      <c r="F534" s="16">
        <v>3.9133346819999999E-5</v>
      </c>
      <c r="G534">
        <v>84</v>
      </c>
      <c r="H534">
        <v>86</v>
      </c>
    </row>
    <row r="535" spans="1:8" x14ac:dyDescent="0.3">
      <c r="A535" t="s">
        <v>196</v>
      </c>
      <c r="B535" s="33">
        <v>43831</v>
      </c>
      <c r="C535" s="85">
        <v>2394119591</v>
      </c>
      <c r="D535" s="85">
        <v>409845585</v>
      </c>
      <c r="E535" s="16">
        <v>1.8525E-4</v>
      </c>
      <c r="F535" s="16">
        <v>3.9133346819999999E-5</v>
      </c>
      <c r="G535">
        <v>84</v>
      </c>
      <c r="H535">
        <v>86</v>
      </c>
    </row>
    <row r="536" spans="1:8" x14ac:dyDescent="0.3">
      <c r="A536" t="s">
        <v>196</v>
      </c>
      <c r="B536" s="33">
        <v>43466</v>
      </c>
      <c r="C536" s="85">
        <v>2908435630</v>
      </c>
      <c r="D536" s="85">
        <v>463202279</v>
      </c>
      <c r="E536" s="16">
        <v>1.8525E-4</v>
      </c>
      <c r="F536" s="16">
        <v>3.9133346819999999E-5</v>
      </c>
      <c r="G536">
        <v>84</v>
      </c>
      <c r="H536">
        <v>86</v>
      </c>
    </row>
    <row r="537" spans="1:8" x14ac:dyDescent="0.3">
      <c r="A537" t="s">
        <v>196</v>
      </c>
      <c r="B537" s="33">
        <v>43101</v>
      </c>
      <c r="C537" s="85">
        <v>3002864021</v>
      </c>
      <c r="D537" s="85">
        <v>465997357</v>
      </c>
      <c r="E537" s="16">
        <v>1.8525E-4</v>
      </c>
      <c r="F537" s="16">
        <v>3.9133346819999999E-5</v>
      </c>
      <c r="G537">
        <v>84</v>
      </c>
      <c r="H537">
        <v>86</v>
      </c>
    </row>
    <row r="538" spans="1:8" x14ac:dyDescent="0.3">
      <c r="A538" t="s">
        <v>217</v>
      </c>
      <c r="B538" s="33">
        <v>44562</v>
      </c>
      <c r="C538" s="85">
        <v>39237048</v>
      </c>
      <c r="D538" s="85">
        <v>6645359</v>
      </c>
      <c r="E538" s="16">
        <v>1.9526448950000001E-6</v>
      </c>
      <c r="F538" s="16">
        <v>3.5316106389999999E-7</v>
      </c>
      <c r="G538">
        <v>95</v>
      </c>
      <c r="H538">
        <v>95</v>
      </c>
    </row>
    <row r="539" spans="1:8" x14ac:dyDescent="0.3">
      <c r="A539" t="s">
        <v>217</v>
      </c>
      <c r="B539" s="33">
        <v>44197</v>
      </c>
      <c r="C539" s="85">
        <v>0</v>
      </c>
      <c r="D539" s="85">
        <v>0</v>
      </c>
      <c r="E539" s="16">
        <v>1.9526448950000001E-6</v>
      </c>
      <c r="F539" s="16">
        <v>3.5316106389999999E-7</v>
      </c>
      <c r="G539">
        <v>95</v>
      </c>
      <c r="H539">
        <v>95</v>
      </c>
    </row>
    <row r="540" spans="1:8" x14ac:dyDescent="0.3">
      <c r="A540" t="s">
        <v>217</v>
      </c>
      <c r="B540" s="33">
        <v>43831</v>
      </c>
      <c r="C540" s="85">
        <v>30657297</v>
      </c>
      <c r="D540" s="85">
        <v>5713781</v>
      </c>
      <c r="E540" s="16">
        <v>1.9526448950000001E-6</v>
      </c>
      <c r="F540" s="16">
        <v>3.5316106389999999E-7</v>
      </c>
      <c r="G540">
        <v>95</v>
      </c>
      <c r="H540">
        <v>95</v>
      </c>
    </row>
    <row r="541" spans="1:8" x14ac:dyDescent="0.3">
      <c r="A541" t="s">
        <v>217</v>
      </c>
      <c r="B541" s="33">
        <v>43466</v>
      </c>
      <c r="C541" s="85">
        <v>32562090</v>
      </c>
      <c r="D541" s="85">
        <v>5588372</v>
      </c>
      <c r="E541" s="16">
        <v>1.9526448950000001E-6</v>
      </c>
      <c r="F541" s="16">
        <v>3.5316106389999999E-7</v>
      </c>
      <c r="G541">
        <v>95</v>
      </c>
      <c r="H541">
        <v>95</v>
      </c>
    </row>
    <row r="542" spans="1:8" x14ac:dyDescent="0.3">
      <c r="A542" t="s">
        <v>217</v>
      </c>
      <c r="B542" s="33">
        <v>43101</v>
      </c>
      <c r="C542" s="85">
        <v>35593003</v>
      </c>
      <c r="D542" s="85">
        <v>5756510</v>
      </c>
      <c r="E542" s="16">
        <v>1.9526448950000001E-6</v>
      </c>
      <c r="F542" s="16">
        <v>3.5316106389999999E-7</v>
      </c>
      <c r="G542">
        <v>95</v>
      </c>
      <c r="H542">
        <v>95</v>
      </c>
    </row>
    <row r="543" spans="1:8" x14ac:dyDescent="0.3">
      <c r="A543" t="s">
        <v>73</v>
      </c>
      <c r="B543" s="33">
        <v>44562</v>
      </c>
      <c r="C543" s="85">
        <v>72577705685</v>
      </c>
      <c r="D543" s="85">
        <v>42183470731</v>
      </c>
      <c r="E543" s="16">
        <v>3.6118539999999998E-3</v>
      </c>
      <c r="F543" s="16">
        <v>2.241799E-3</v>
      </c>
      <c r="G543">
        <v>38</v>
      </c>
      <c r="H543">
        <v>46</v>
      </c>
    </row>
    <row r="544" spans="1:8" x14ac:dyDescent="0.3">
      <c r="A544" t="s">
        <v>73</v>
      </c>
      <c r="B544" s="33">
        <v>44197</v>
      </c>
      <c r="C544" s="85">
        <v>58677639334</v>
      </c>
      <c r="D544" s="85">
        <v>36585224951</v>
      </c>
      <c r="E544" s="16">
        <v>3.6118539999999998E-3</v>
      </c>
      <c r="F544" s="16">
        <v>2.241799E-3</v>
      </c>
      <c r="G544">
        <v>38</v>
      </c>
      <c r="H544">
        <v>46</v>
      </c>
    </row>
    <row r="545" spans="1:8" x14ac:dyDescent="0.3">
      <c r="A545" t="s">
        <v>73</v>
      </c>
      <c r="B545" s="33">
        <v>43831</v>
      </c>
      <c r="C545" s="85">
        <v>44526432144</v>
      </c>
      <c r="D545" s="85">
        <v>27702724584</v>
      </c>
      <c r="E545" s="16">
        <v>3.6118539999999998E-3</v>
      </c>
      <c r="F545" s="16">
        <v>2.241799E-3</v>
      </c>
      <c r="G545">
        <v>38</v>
      </c>
      <c r="H545">
        <v>46</v>
      </c>
    </row>
    <row r="546" spans="1:8" x14ac:dyDescent="0.3">
      <c r="A546" t="s">
        <v>73</v>
      </c>
      <c r="B546" s="33">
        <v>43466</v>
      </c>
      <c r="C546" s="85">
        <v>51048929466</v>
      </c>
      <c r="D546" s="85">
        <v>29582399076</v>
      </c>
      <c r="E546" s="16">
        <v>3.6118539999999998E-3</v>
      </c>
      <c r="F546" s="16">
        <v>2.241799E-3</v>
      </c>
      <c r="G546">
        <v>38</v>
      </c>
      <c r="H546">
        <v>46</v>
      </c>
    </row>
    <row r="547" spans="1:8" x14ac:dyDescent="0.3">
      <c r="A547" t="s">
        <v>73</v>
      </c>
      <c r="B547" s="33">
        <v>43101</v>
      </c>
      <c r="C547" s="85">
        <v>51298958639</v>
      </c>
      <c r="D547" s="85">
        <v>29360137412</v>
      </c>
      <c r="E547" s="16">
        <v>3.6118539999999998E-3</v>
      </c>
      <c r="F547" s="16">
        <v>2.241799E-3</v>
      </c>
      <c r="G547">
        <v>38</v>
      </c>
      <c r="H547">
        <v>46</v>
      </c>
    </row>
    <row r="548" spans="1:8" x14ac:dyDescent="0.3">
      <c r="A548" t="s">
        <v>131</v>
      </c>
      <c r="B548" s="33">
        <v>44562</v>
      </c>
      <c r="C548" s="85">
        <v>14665298000</v>
      </c>
      <c r="D548" s="85">
        <v>8264974000</v>
      </c>
      <c r="E548" s="16">
        <v>7.29823E-4</v>
      </c>
      <c r="F548" s="16">
        <v>4.3923399999999999E-4</v>
      </c>
      <c r="G548">
        <v>63</v>
      </c>
      <c r="H548">
        <v>66</v>
      </c>
    </row>
    <row r="549" spans="1:8" x14ac:dyDescent="0.3">
      <c r="A549" t="s">
        <v>131</v>
      </c>
      <c r="B549" s="33">
        <v>44197</v>
      </c>
      <c r="C549" s="85">
        <v>8622696043</v>
      </c>
      <c r="D549" s="85">
        <v>5111685900</v>
      </c>
      <c r="E549" s="16">
        <v>7.29823E-4</v>
      </c>
      <c r="F549" s="16">
        <v>4.3923399999999999E-4</v>
      </c>
      <c r="G549">
        <v>63</v>
      </c>
      <c r="H549">
        <v>66</v>
      </c>
    </row>
    <row r="550" spans="1:8" x14ac:dyDescent="0.3">
      <c r="A550" t="s">
        <v>131</v>
      </c>
      <c r="B550" s="33">
        <v>43831</v>
      </c>
      <c r="C550" s="85">
        <v>6437596781</v>
      </c>
      <c r="D550" s="85">
        <v>3460032908</v>
      </c>
      <c r="E550" s="16">
        <v>7.29823E-4</v>
      </c>
      <c r="F550" s="16">
        <v>4.3923399999999999E-4</v>
      </c>
      <c r="G550">
        <v>63</v>
      </c>
      <c r="H550">
        <v>66</v>
      </c>
    </row>
    <row r="551" spans="1:8" x14ac:dyDescent="0.3">
      <c r="A551" t="s">
        <v>131</v>
      </c>
      <c r="B551" s="33">
        <v>43466</v>
      </c>
      <c r="C551" s="85">
        <v>7638738251</v>
      </c>
      <c r="D551" s="85">
        <v>4722313201</v>
      </c>
      <c r="E551" s="16">
        <v>7.29823E-4</v>
      </c>
      <c r="F551" s="16">
        <v>4.3923399999999999E-4</v>
      </c>
      <c r="G551">
        <v>63</v>
      </c>
      <c r="H551">
        <v>66</v>
      </c>
    </row>
    <row r="552" spans="1:8" x14ac:dyDescent="0.3">
      <c r="A552" t="s">
        <v>131</v>
      </c>
      <c r="B552" s="33">
        <v>43101</v>
      </c>
      <c r="C552" s="85">
        <v>6785547384</v>
      </c>
      <c r="D552" s="85">
        <v>5195579533</v>
      </c>
      <c r="E552" s="16">
        <v>7.29823E-4</v>
      </c>
      <c r="F552" s="16">
        <v>4.3923399999999999E-4</v>
      </c>
      <c r="G552">
        <v>63</v>
      </c>
      <c r="H552">
        <v>66</v>
      </c>
    </row>
    <row r="553" spans="1:8" x14ac:dyDescent="0.3">
      <c r="A553" t="s">
        <v>127</v>
      </c>
      <c r="B553" s="33">
        <v>44562</v>
      </c>
      <c r="C553" s="85">
        <v>7904655222</v>
      </c>
      <c r="D553" s="85">
        <v>6338931915</v>
      </c>
      <c r="E553" s="16">
        <v>3.93378E-4</v>
      </c>
      <c r="F553" s="16">
        <v>3.36876E-4</v>
      </c>
      <c r="G553">
        <v>80</v>
      </c>
      <c r="H553">
        <v>72</v>
      </c>
    </row>
    <row r="554" spans="1:8" x14ac:dyDescent="0.3">
      <c r="A554" t="s">
        <v>127</v>
      </c>
      <c r="B554" s="33">
        <v>44197</v>
      </c>
      <c r="C554" s="85">
        <v>10991763514</v>
      </c>
      <c r="D554" s="85">
        <v>7263807226</v>
      </c>
      <c r="E554" s="16">
        <v>3.93378E-4</v>
      </c>
      <c r="F554" s="16">
        <v>3.36876E-4</v>
      </c>
      <c r="G554">
        <v>80</v>
      </c>
      <c r="H554">
        <v>72</v>
      </c>
    </row>
    <row r="555" spans="1:8" x14ac:dyDescent="0.3">
      <c r="A555" t="s">
        <v>127</v>
      </c>
      <c r="B555" s="33">
        <v>43831</v>
      </c>
      <c r="C555" s="85">
        <v>6823461437</v>
      </c>
      <c r="D555" s="85">
        <v>5600210898</v>
      </c>
      <c r="E555" s="16">
        <v>3.93378E-4</v>
      </c>
      <c r="F555" s="16">
        <v>3.36876E-4</v>
      </c>
      <c r="G555">
        <v>80</v>
      </c>
      <c r="H555">
        <v>72</v>
      </c>
    </row>
    <row r="556" spans="1:8" x14ac:dyDescent="0.3">
      <c r="A556" t="s">
        <v>127</v>
      </c>
      <c r="B556" s="33">
        <v>43466</v>
      </c>
      <c r="C556" s="85">
        <v>8086034607</v>
      </c>
      <c r="D556" s="85">
        <v>6256147591</v>
      </c>
      <c r="E556" s="16">
        <v>3.93378E-4</v>
      </c>
      <c r="F556" s="16">
        <v>3.36876E-4</v>
      </c>
      <c r="G556">
        <v>80</v>
      </c>
      <c r="H556">
        <v>72</v>
      </c>
    </row>
    <row r="557" spans="1:8" x14ac:dyDescent="0.3">
      <c r="A557" t="s">
        <v>127</v>
      </c>
      <c r="B557" s="33">
        <v>43101</v>
      </c>
      <c r="C557" s="85">
        <v>8288940141</v>
      </c>
      <c r="D557" s="85">
        <v>7488296000</v>
      </c>
      <c r="E557" s="16">
        <v>3.93378E-4</v>
      </c>
      <c r="F557" s="16">
        <v>3.36876E-4</v>
      </c>
      <c r="G557">
        <v>80</v>
      </c>
      <c r="H557">
        <v>72</v>
      </c>
    </row>
    <row r="558" spans="1:8" x14ac:dyDescent="0.3">
      <c r="A558" t="s">
        <v>132</v>
      </c>
      <c r="B558" s="33">
        <v>44562</v>
      </c>
      <c r="C558" s="85">
        <v>0</v>
      </c>
      <c r="D558" s="85">
        <v>0</v>
      </c>
      <c r="E558" s="16">
        <v>0</v>
      </c>
      <c r="F558" s="16">
        <v>0</v>
      </c>
      <c r="G558">
        <v>96</v>
      </c>
      <c r="H558">
        <v>96</v>
      </c>
    </row>
    <row r="559" spans="1:8" x14ac:dyDescent="0.3">
      <c r="A559" t="s">
        <v>132</v>
      </c>
      <c r="B559" s="33">
        <v>44197</v>
      </c>
      <c r="C559" s="85">
        <v>15830035162</v>
      </c>
      <c r="D559" s="85">
        <v>1665727794</v>
      </c>
      <c r="E559" s="16">
        <v>0</v>
      </c>
      <c r="F559" s="16">
        <v>0</v>
      </c>
      <c r="G559">
        <v>96</v>
      </c>
      <c r="H559">
        <v>96</v>
      </c>
    </row>
    <row r="560" spans="1:8" x14ac:dyDescent="0.3">
      <c r="A560" t="s">
        <v>132</v>
      </c>
      <c r="B560" s="33">
        <v>43831</v>
      </c>
      <c r="C560" s="85">
        <v>9745446138</v>
      </c>
      <c r="D560" s="85">
        <v>855420604</v>
      </c>
      <c r="E560" s="16">
        <v>0</v>
      </c>
      <c r="F560" s="16">
        <v>0</v>
      </c>
      <c r="G560">
        <v>96</v>
      </c>
      <c r="H560">
        <v>96</v>
      </c>
    </row>
    <row r="561" spans="1:8" x14ac:dyDescent="0.3">
      <c r="A561" t="s">
        <v>132</v>
      </c>
      <c r="B561" s="33">
        <v>43466</v>
      </c>
      <c r="C561" s="85">
        <v>12325259053</v>
      </c>
      <c r="D561" s="85">
        <v>959628520</v>
      </c>
      <c r="E561" s="16">
        <v>0</v>
      </c>
      <c r="F561" s="16">
        <v>0</v>
      </c>
      <c r="G561">
        <v>96</v>
      </c>
      <c r="H561">
        <v>96</v>
      </c>
    </row>
    <row r="562" spans="1:8" x14ac:dyDescent="0.3">
      <c r="A562" t="s">
        <v>132</v>
      </c>
      <c r="B562" s="33">
        <v>43101</v>
      </c>
      <c r="C562" s="85">
        <v>12857931259</v>
      </c>
      <c r="D562" s="85">
        <v>781142756</v>
      </c>
      <c r="E562" s="16">
        <v>0</v>
      </c>
      <c r="F562" s="16">
        <v>0</v>
      </c>
      <c r="G562">
        <v>96</v>
      </c>
      <c r="H562">
        <v>96</v>
      </c>
    </row>
    <row r="563" spans="1:8" x14ac:dyDescent="0.3">
      <c r="A563" t="s">
        <v>19</v>
      </c>
      <c r="B563" s="33">
        <v>44562</v>
      </c>
      <c r="C563" s="85">
        <v>712801947688</v>
      </c>
      <c r="D563" s="85">
        <v>770306572138</v>
      </c>
      <c r="E563" s="16">
        <v>3.5472828999999997E-2</v>
      </c>
      <c r="F563" s="16">
        <v>4.0937185000000001E-2</v>
      </c>
      <c r="G563">
        <v>8</v>
      </c>
      <c r="H563">
        <v>4</v>
      </c>
    </row>
    <row r="564" spans="1:8" x14ac:dyDescent="0.3">
      <c r="A564" t="s">
        <v>19</v>
      </c>
      <c r="B564" s="33">
        <v>44197</v>
      </c>
      <c r="C564" s="85">
        <v>622869776692</v>
      </c>
      <c r="D564" s="85">
        <v>696129763695</v>
      </c>
      <c r="E564" s="16">
        <v>3.5472828999999997E-2</v>
      </c>
      <c r="F564" s="16">
        <v>4.0937185000000001E-2</v>
      </c>
      <c r="G564">
        <v>8</v>
      </c>
      <c r="H564">
        <v>4</v>
      </c>
    </row>
    <row r="565" spans="1:8" x14ac:dyDescent="0.3">
      <c r="A565" t="s">
        <v>19</v>
      </c>
      <c r="B565" s="33">
        <v>43831</v>
      </c>
      <c r="C565" s="85">
        <v>484088530592</v>
      </c>
      <c r="D565" s="85">
        <v>551352792281</v>
      </c>
      <c r="E565" s="16">
        <v>3.5472828999999997E-2</v>
      </c>
      <c r="F565" s="16">
        <v>4.0937185000000001E-2</v>
      </c>
      <c r="G565">
        <v>8</v>
      </c>
      <c r="H565">
        <v>4</v>
      </c>
    </row>
    <row r="566" spans="1:8" x14ac:dyDescent="0.3">
      <c r="A566" t="s">
        <v>19</v>
      </c>
      <c r="B566" s="33">
        <v>43466</v>
      </c>
      <c r="C566" s="85">
        <v>514857687783</v>
      </c>
      <c r="D566" s="85">
        <v>576784455411</v>
      </c>
      <c r="E566" s="16">
        <v>3.5472828999999997E-2</v>
      </c>
      <c r="F566" s="16">
        <v>4.0937185000000001E-2</v>
      </c>
      <c r="G566">
        <v>8</v>
      </c>
      <c r="H566">
        <v>4</v>
      </c>
    </row>
    <row r="567" spans="1:8" x14ac:dyDescent="0.3">
      <c r="A567" t="s">
        <v>19</v>
      </c>
      <c r="B567" s="33">
        <v>43101</v>
      </c>
      <c r="C567" s="85">
        <v>521035627912</v>
      </c>
      <c r="D567" s="85">
        <v>587893084428</v>
      </c>
      <c r="E567" s="16">
        <v>3.5472828999999997E-2</v>
      </c>
      <c r="F567" s="16">
        <v>4.0937185000000001E-2</v>
      </c>
      <c r="G567">
        <v>8</v>
      </c>
      <c r="H567">
        <v>4</v>
      </c>
    </row>
    <row r="568" spans="1:8" x14ac:dyDescent="0.3">
      <c r="A568" t="s">
        <v>61</v>
      </c>
      <c r="B568" s="33">
        <v>44562</v>
      </c>
      <c r="C568" s="85">
        <v>54850097456</v>
      </c>
      <c r="D568" s="85">
        <v>45615082795</v>
      </c>
      <c r="E568" s="16">
        <v>2.7296339999999999E-3</v>
      </c>
      <c r="F568" s="16">
        <v>2.4241689999999999E-3</v>
      </c>
      <c r="G568">
        <v>43</v>
      </c>
      <c r="H568">
        <v>44</v>
      </c>
    </row>
    <row r="569" spans="1:8" x14ac:dyDescent="0.3">
      <c r="A569" t="s">
        <v>61</v>
      </c>
      <c r="B569" s="33">
        <v>44197</v>
      </c>
      <c r="C569" s="85">
        <v>49221408955</v>
      </c>
      <c r="D569" s="85">
        <v>44325287820</v>
      </c>
      <c r="E569" s="16">
        <v>2.7296339999999999E-3</v>
      </c>
      <c r="F569" s="16">
        <v>2.4241689999999999E-3</v>
      </c>
      <c r="G569">
        <v>43</v>
      </c>
      <c r="H569">
        <v>44</v>
      </c>
    </row>
    <row r="570" spans="1:8" x14ac:dyDescent="0.3">
      <c r="A570" t="s">
        <v>61</v>
      </c>
      <c r="B570" s="33">
        <v>43831</v>
      </c>
      <c r="C570" s="85">
        <v>36546073557</v>
      </c>
      <c r="D570" s="85">
        <v>38290109708</v>
      </c>
      <c r="E570" s="16">
        <v>2.7296339999999999E-3</v>
      </c>
      <c r="F570" s="16">
        <v>2.4241689999999999E-3</v>
      </c>
      <c r="G570">
        <v>43</v>
      </c>
      <c r="H570">
        <v>44</v>
      </c>
    </row>
    <row r="571" spans="1:8" x14ac:dyDescent="0.3">
      <c r="A571" t="s">
        <v>61</v>
      </c>
      <c r="B571" s="33">
        <v>43466</v>
      </c>
      <c r="C571" s="85">
        <v>42271276496</v>
      </c>
      <c r="D571" s="85">
        <v>39539825796</v>
      </c>
      <c r="E571" s="16">
        <v>2.7296339999999999E-3</v>
      </c>
      <c r="F571" s="16">
        <v>2.4241689999999999E-3</v>
      </c>
      <c r="G571">
        <v>43</v>
      </c>
      <c r="H571">
        <v>44</v>
      </c>
    </row>
    <row r="572" spans="1:8" x14ac:dyDescent="0.3">
      <c r="A572" t="s">
        <v>61</v>
      </c>
      <c r="B572" s="33">
        <v>43101</v>
      </c>
      <c r="C572" s="85">
        <v>43736245673</v>
      </c>
      <c r="D572" s="85">
        <v>39838898880</v>
      </c>
      <c r="E572" s="16">
        <v>2.7296339999999999E-3</v>
      </c>
      <c r="F572" s="16">
        <v>2.4241689999999999E-3</v>
      </c>
      <c r="G572">
        <v>43</v>
      </c>
      <c r="H572">
        <v>44</v>
      </c>
    </row>
    <row r="573" spans="1:8" x14ac:dyDescent="0.3">
      <c r="A573" t="s">
        <v>66</v>
      </c>
      <c r="B573" s="33">
        <v>44562</v>
      </c>
      <c r="C573" s="85">
        <v>11246653944</v>
      </c>
      <c r="D573" s="85">
        <v>7359828800</v>
      </c>
      <c r="E573" s="16">
        <v>5.5969400000000001E-4</v>
      </c>
      <c r="F573" s="16">
        <v>3.9113100000000002E-4</v>
      </c>
      <c r="G573">
        <v>70</v>
      </c>
      <c r="H573">
        <v>69</v>
      </c>
    </row>
    <row r="574" spans="1:8" x14ac:dyDescent="0.3">
      <c r="A574" t="s">
        <v>66</v>
      </c>
      <c r="B574" s="33">
        <v>44197</v>
      </c>
      <c r="C574" s="85">
        <v>9826379471</v>
      </c>
      <c r="D574" s="85">
        <v>6494984866</v>
      </c>
      <c r="E574" s="16">
        <v>5.5969400000000001E-4</v>
      </c>
      <c r="F574" s="16">
        <v>3.9113100000000002E-4</v>
      </c>
      <c r="G574">
        <v>70</v>
      </c>
      <c r="H574">
        <v>69</v>
      </c>
    </row>
    <row r="575" spans="1:8" x14ac:dyDescent="0.3">
      <c r="A575" t="s">
        <v>66</v>
      </c>
      <c r="B575" s="33">
        <v>43831</v>
      </c>
      <c r="C575" s="85">
        <v>6544995485</v>
      </c>
      <c r="D575" s="85">
        <v>5087337719</v>
      </c>
      <c r="E575" s="16">
        <v>5.5969400000000001E-4</v>
      </c>
      <c r="F575" s="16">
        <v>3.9113100000000002E-4</v>
      </c>
      <c r="G575">
        <v>70</v>
      </c>
      <c r="H575">
        <v>69</v>
      </c>
    </row>
    <row r="576" spans="1:8" x14ac:dyDescent="0.3">
      <c r="A576" t="s">
        <v>66</v>
      </c>
      <c r="B576" s="33">
        <v>43466</v>
      </c>
      <c r="C576" s="85">
        <v>6985484651</v>
      </c>
      <c r="D576" s="85">
        <v>5272553121</v>
      </c>
      <c r="E576" s="16">
        <v>5.5969400000000001E-4</v>
      </c>
      <c r="F576" s="16">
        <v>3.9113100000000002E-4</v>
      </c>
      <c r="G576">
        <v>70</v>
      </c>
      <c r="H576">
        <v>69</v>
      </c>
    </row>
    <row r="577" spans="1:8" x14ac:dyDescent="0.3">
      <c r="A577" t="s">
        <v>66</v>
      </c>
      <c r="B577" s="33">
        <v>43101</v>
      </c>
      <c r="C577" s="85">
        <v>7351000180</v>
      </c>
      <c r="D577" s="85">
        <v>5013907569</v>
      </c>
      <c r="E577" s="16">
        <v>5.5969400000000001E-4</v>
      </c>
      <c r="F577" s="16">
        <v>3.9113100000000002E-4</v>
      </c>
      <c r="G577">
        <v>70</v>
      </c>
      <c r="H577">
        <v>69</v>
      </c>
    </row>
    <row r="578" spans="1:8" x14ac:dyDescent="0.3">
      <c r="A578" t="s">
        <v>172</v>
      </c>
      <c r="B578" s="33">
        <v>44562</v>
      </c>
      <c r="C578" s="85">
        <v>3778999578</v>
      </c>
      <c r="D578" s="85">
        <v>423349061</v>
      </c>
      <c r="E578" s="16">
        <v>1.8806300000000001E-4</v>
      </c>
      <c r="F578" s="16">
        <v>2.24984692E-5</v>
      </c>
      <c r="G578">
        <v>83</v>
      </c>
      <c r="H578">
        <v>88</v>
      </c>
    </row>
    <row r="579" spans="1:8" x14ac:dyDescent="0.3">
      <c r="A579" t="s">
        <v>172</v>
      </c>
      <c r="B579" s="33">
        <v>44197</v>
      </c>
      <c r="C579" s="85">
        <v>2126916742</v>
      </c>
      <c r="D579" s="85">
        <v>506672560</v>
      </c>
      <c r="E579" s="16">
        <v>1.8806300000000001E-4</v>
      </c>
      <c r="F579" s="16">
        <v>2.24984692E-5</v>
      </c>
      <c r="G579">
        <v>83</v>
      </c>
      <c r="H579">
        <v>88</v>
      </c>
    </row>
    <row r="580" spans="1:8" x14ac:dyDescent="0.3">
      <c r="A580" t="s">
        <v>172</v>
      </c>
      <c r="B580" s="33">
        <v>43831</v>
      </c>
      <c r="C580" s="85">
        <v>3027910235</v>
      </c>
      <c r="D580" s="85">
        <v>1245559026</v>
      </c>
      <c r="E580" s="16">
        <v>1.8806300000000001E-4</v>
      </c>
      <c r="F580" s="16">
        <v>2.24984692E-5</v>
      </c>
      <c r="G580">
        <v>83</v>
      </c>
      <c r="H580">
        <v>88</v>
      </c>
    </row>
    <row r="581" spans="1:8" x14ac:dyDescent="0.3">
      <c r="A581" t="s">
        <v>172</v>
      </c>
      <c r="B581" s="33">
        <v>43466</v>
      </c>
      <c r="C581" s="85">
        <v>2770193456</v>
      </c>
      <c r="D581" s="85">
        <v>855080224</v>
      </c>
      <c r="E581" s="16">
        <v>1.8806300000000001E-4</v>
      </c>
      <c r="F581" s="16">
        <v>2.24984692E-5</v>
      </c>
      <c r="G581">
        <v>83</v>
      </c>
      <c r="H581">
        <v>88</v>
      </c>
    </row>
    <row r="582" spans="1:8" x14ac:dyDescent="0.3">
      <c r="A582" t="s">
        <v>172</v>
      </c>
      <c r="B582" s="33">
        <v>43101</v>
      </c>
      <c r="C582" s="85">
        <v>2645972973</v>
      </c>
      <c r="D582" s="85">
        <v>1564627862</v>
      </c>
      <c r="E582" s="16">
        <v>1.8806300000000001E-4</v>
      </c>
      <c r="F582" s="16">
        <v>2.24984692E-5</v>
      </c>
      <c r="G582">
        <v>83</v>
      </c>
      <c r="H582">
        <v>88</v>
      </c>
    </row>
    <row r="583" spans="1:8" x14ac:dyDescent="0.3">
      <c r="A583" t="s">
        <v>67</v>
      </c>
      <c r="B583" s="33">
        <v>44562</v>
      </c>
      <c r="C583" s="85">
        <v>0</v>
      </c>
      <c r="D583" s="85">
        <v>0</v>
      </c>
      <c r="E583" s="16">
        <v>0</v>
      </c>
      <c r="F583" s="16">
        <v>0</v>
      </c>
      <c r="G583">
        <v>96</v>
      </c>
      <c r="H583">
        <v>96</v>
      </c>
    </row>
    <row r="584" spans="1:8" x14ac:dyDescent="0.3">
      <c r="A584" t="s">
        <v>67</v>
      </c>
      <c r="B584" s="33">
        <v>44197</v>
      </c>
      <c r="C584" s="85">
        <v>52068286983</v>
      </c>
      <c r="D584" s="85">
        <v>47231712930</v>
      </c>
      <c r="E584" s="16">
        <v>0</v>
      </c>
      <c r="F584" s="16">
        <v>0</v>
      </c>
      <c r="G584">
        <v>96</v>
      </c>
      <c r="H584">
        <v>96</v>
      </c>
    </row>
    <row r="585" spans="1:8" x14ac:dyDescent="0.3">
      <c r="A585" t="s">
        <v>67</v>
      </c>
      <c r="B585" s="33">
        <v>43831</v>
      </c>
      <c r="C585" s="85">
        <v>55455401890</v>
      </c>
      <c r="D585" s="85">
        <v>34900471091</v>
      </c>
      <c r="E585" s="16">
        <v>0</v>
      </c>
      <c r="F585" s="16">
        <v>0</v>
      </c>
      <c r="G585">
        <v>96</v>
      </c>
      <c r="H585">
        <v>96</v>
      </c>
    </row>
    <row r="586" spans="1:8" x14ac:dyDescent="0.3">
      <c r="A586" t="s">
        <v>67</v>
      </c>
      <c r="B586" s="33">
        <v>43466</v>
      </c>
      <c r="C586" s="85">
        <v>47369076912</v>
      </c>
      <c r="D586" s="85">
        <v>53617812190</v>
      </c>
      <c r="E586" s="16">
        <v>0</v>
      </c>
      <c r="F586" s="16">
        <v>0</v>
      </c>
      <c r="G586">
        <v>96</v>
      </c>
      <c r="H586">
        <v>96</v>
      </c>
    </row>
    <row r="587" spans="1:8" x14ac:dyDescent="0.3">
      <c r="A587" t="s">
        <v>67</v>
      </c>
      <c r="B587" s="33">
        <v>43101</v>
      </c>
      <c r="C587" s="85">
        <v>43011523214</v>
      </c>
      <c r="D587" s="85">
        <v>62399742736</v>
      </c>
      <c r="E587" s="16">
        <v>0</v>
      </c>
      <c r="F587" s="16">
        <v>0</v>
      </c>
      <c r="G587">
        <v>96</v>
      </c>
      <c r="H587">
        <v>96</v>
      </c>
    </row>
    <row r="588" spans="1:8" x14ac:dyDescent="0.3">
      <c r="A588" t="s">
        <v>56</v>
      </c>
      <c r="B588" s="33">
        <v>44562</v>
      </c>
      <c r="C588" s="85">
        <v>107197454805</v>
      </c>
      <c r="D588" s="85">
        <v>273733529004</v>
      </c>
      <c r="E588" s="16">
        <v>5.3347170000000001E-3</v>
      </c>
      <c r="F588" s="16">
        <v>1.4547299E-2</v>
      </c>
      <c r="G588">
        <v>31</v>
      </c>
      <c r="H588">
        <v>19</v>
      </c>
    </row>
    <row r="589" spans="1:8" x14ac:dyDescent="0.3">
      <c r="A589" t="s">
        <v>56</v>
      </c>
      <c r="B589" s="33">
        <v>44197</v>
      </c>
      <c r="C589" s="85">
        <v>99252589235</v>
      </c>
      <c r="D589" s="85">
        <v>174513974109</v>
      </c>
      <c r="E589" s="16">
        <v>5.3347170000000001E-3</v>
      </c>
      <c r="F589" s="16">
        <v>1.4547299E-2</v>
      </c>
      <c r="G589">
        <v>31</v>
      </c>
      <c r="H589">
        <v>19</v>
      </c>
    </row>
    <row r="590" spans="1:8" x14ac:dyDescent="0.3">
      <c r="A590" t="s">
        <v>56</v>
      </c>
      <c r="B590" s="33">
        <v>43831</v>
      </c>
      <c r="C590" s="85">
        <v>81623755550</v>
      </c>
      <c r="D590" s="85">
        <v>82748920957</v>
      </c>
      <c r="E590" s="16">
        <v>5.3347170000000001E-3</v>
      </c>
      <c r="F590" s="16">
        <v>1.4547299E-2</v>
      </c>
      <c r="G590">
        <v>31</v>
      </c>
      <c r="H590">
        <v>19</v>
      </c>
    </row>
    <row r="591" spans="1:8" x14ac:dyDescent="0.3">
      <c r="A591" t="s">
        <v>56</v>
      </c>
      <c r="B591" s="33">
        <v>43466</v>
      </c>
      <c r="C591" s="85">
        <v>86144982447</v>
      </c>
      <c r="D591" s="85">
        <v>104029881468</v>
      </c>
      <c r="E591" s="16">
        <v>5.3347170000000001E-3</v>
      </c>
      <c r="F591" s="16">
        <v>1.4547299E-2</v>
      </c>
      <c r="G591">
        <v>31</v>
      </c>
      <c r="H591">
        <v>19</v>
      </c>
    </row>
    <row r="592" spans="1:8" x14ac:dyDescent="0.3">
      <c r="A592" t="s">
        <v>56</v>
      </c>
      <c r="B592" s="33">
        <v>43101</v>
      </c>
      <c r="C592" s="85">
        <v>87434996146</v>
      </c>
      <c r="D592" s="85">
        <v>123040316872</v>
      </c>
      <c r="E592" s="16">
        <v>5.3347170000000001E-3</v>
      </c>
      <c r="F592" s="16">
        <v>1.4547299E-2</v>
      </c>
      <c r="G592">
        <v>31</v>
      </c>
      <c r="H592">
        <v>19</v>
      </c>
    </row>
    <row r="593" spans="1:8" x14ac:dyDescent="0.3">
      <c r="A593" t="s">
        <v>79</v>
      </c>
      <c r="B593" s="33">
        <v>44562</v>
      </c>
      <c r="C593" s="85">
        <v>0</v>
      </c>
      <c r="D593" s="85">
        <v>0</v>
      </c>
      <c r="E593" s="16">
        <v>0</v>
      </c>
      <c r="F593" s="16">
        <v>0</v>
      </c>
      <c r="G593">
        <v>96</v>
      </c>
      <c r="H593">
        <v>96</v>
      </c>
    </row>
    <row r="594" spans="1:8" x14ac:dyDescent="0.3">
      <c r="A594" t="s">
        <v>79</v>
      </c>
      <c r="B594" s="33">
        <v>44197</v>
      </c>
      <c r="C594" s="85">
        <v>30994759150</v>
      </c>
      <c r="D594" s="85">
        <v>44590926520</v>
      </c>
      <c r="E594" s="16">
        <v>0</v>
      </c>
      <c r="F594" s="16">
        <v>0</v>
      </c>
      <c r="G594">
        <v>96</v>
      </c>
      <c r="H594">
        <v>96</v>
      </c>
    </row>
    <row r="595" spans="1:8" x14ac:dyDescent="0.3">
      <c r="A595" t="s">
        <v>79</v>
      </c>
      <c r="B595" s="33">
        <v>43831</v>
      </c>
      <c r="C595" s="85">
        <v>28507455998</v>
      </c>
      <c r="D595" s="85">
        <v>33479358823</v>
      </c>
      <c r="E595" s="16">
        <v>0</v>
      </c>
      <c r="F595" s="16">
        <v>0</v>
      </c>
      <c r="G595">
        <v>96</v>
      </c>
      <c r="H595">
        <v>96</v>
      </c>
    </row>
    <row r="596" spans="1:8" x14ac:dyDescent="0.3">
      <c r="A596" t="s">
        <v>79</v>
      </c>
      <c r="B596" s="33">
        <v>43466</v>
      </c>
      <c r="C596" s="85">
        <v>23506693600</v>
      </c>
      <c r="D596" s="85">
        <v>38723580348</v>
      </c>
      <c r="E596" s="16">
        <v>0</v>
      </c>
      <c r="F596" s="16">
        <v>0</v>
      </c>
      <c r="G596">
        <v>96</v>
      </c>
      <c r="H596">
        <v>96</v>
      </c>
    </row>
    <row r="597" spans="1:8" x14ac:dyDescent="0.3">
      <c r="A597" t="s">
        <v>79</v>
      </c>
      <c r="B597" s="33">
        <v>43101</v>
      </c>
      <c r="C597" s="85">
        <v>25770379212</v>
      </c>
      <c r="D597" s="85">
        <v>41762284849</v>
      </c>
      <c r="E597" s="16">
        <v>0</v>
      </c>
      <c r="F597" s="16">
        <v>0</v>
      </c>
      <c r="G597">
        <v>96</v>
      </c>
      <c r="H597">
        <v>96</v>
      </c>
    </row>
    <row r="598" spans="1:8" x14ac:dyDescent="0.3">
      <c r="A598" t="s">
        <v>63</v>
      </c>
      <c r="B598" s="33">
        <v>44562</v>
      </c>
      <c r="C598" s="85">
        <v>0</v>
      </c>
      <c r="D598" s="85">
        <v>0</v>
      </c>
      <c r="E598" s="16">
        <v>0</v>
      </c>
      <c r="F598" s="16">
        <v>0</v>
      </c>
      <c r="G598">
        <v>96</v>
      </c>
      <c r="H598">
        <v>96</v>
      </c>
    </row>
    <row r="599" spans="1:8" x14ac:dyDescent="0.3">
      <c r="A599" t="s">
        <v>63</v>
      </c>
      <c r="B599" s="33">
        <v>44197</v>
      </c>
      <c r="C599" s="85">
        <v>72891644100</v>
      </c>
      <c r="D599" s="85">
        <v>28795179085</v>
      </c>
      <c r="E599" s="16">
        <v>0</v>
      </c>
      <c r="F599" s="16">
        <v>0</v>
      </c>
      <c r="G599">
        <v>96</v>
      </c>
      <c r="H599">
        <v>96</v>
      </c>
    </row>
    <row r="600" spans="1:8" x14ac:dyDescent="0.3">
      <c r="A600" t="s">
        <v>63</v>
      </c>
      <c r="B600" s="33">
        <v>43831</v>
      </c>
      <c r="C600" s="85">
        <v>45775135124</v>
      </c>
      <c r="D600" s="85">
        <v>22237163374</v>
      </c>
      <c r="E600" s="16">
        <v>0</v>
      </c>
      <c r="F600" s="16">
        <v>0</v>
      </c>
      <c r="G600">
        <v>96</v>
      </c>
      <c r="H600">
        <v>96</v>
      </c>
    </row>
    <row r="601" spans="1:8" x14ac:dyDescent="0.3">
      <c r="A601" t="s">
        <v>63</v>
      </c>
      <c r="B601" s="33">
        <v>43466</v>
      </c>
      <c r="C601" s="85">
        <v>50063059560</v>
      </c>
      <c r="D601" s="85">
        <v>23748680252</v>
      </c>
      <c r="E601" s="16">
        <v>0</v>
      </c>
      <c r="F601" s="16">
        <v>0</v>
      </c>
      <c r="G601">
        <v>96</v>
      </c>
      <c r="H601">
        <v>96</v>
      </c>
    </row>
    <row r="602" spans="1:8" x14ac:dyDescent="0.3">
      <c r="A602" t="s">
        <v>63</v>
      </c>
      <c r="B602" s="33">
        <v>43101</v>
      </c>
      <c r="C602" s="85">
        <v>60162862445</v>
      </c>
      <c r="D602" s="85">
        <v>23630892979</v>
      </c>
      <c r="E602" s="16">
        <v>0</v>
      </c>
      <c r="F602" s="16">
        <v>0</v>
      </c>
      <c r="G602">
        <v>96</v>
      </c>
      <c r="H602">
        <v>96</v>
      </c>
    </row>
    <row r="603" spans="1:8" x14ac:dyDescent="0.3">
      <c r="A603" t="s">
        <v>207</v>
      </c>
      <c r="B603" s="33">
        <v>44562</v>
      </c>
      <c r="C603" s="85">
        <v>0</v>
      </c>
      <c r="D603" s="85">
        <v>0</v>
      </c>
      <c r="E603" s="16">
        <v>0</v>
      </c>
      <c r="F603" s="16">
        <v>0</v>
      </c>
      <c r="G603">
        <v>96</v>
      </c>
      <c r="H603">
        <v>96</v>
      </c>
    </row>
    <row r="604" spans="1:8" x14ac:dyDescent="0.3">
      <c r="A604" t="s">
        <v>207</v>
      </c>
      <c r="B604" s="33">
        <v>44197</v>
      </c>
      <c r="C604" s="85">
        <v>0</v>
      </c>
      <c r="D604" s="85">
        <v>0</v>
      </c>
      <c r="E604" s="16">
        <v>0</v>
      </c>
      <c r="F604" s="16">
        <v>0</v>
      </c>
      <c r="G604">
        <v>96</v>
      </c>
      <c r="H604">
        <v>96</v>
      </c>
    </row>
    <row r="605" spans="1:8" x14ac:dyDescent="0.3">
      <c r="A605" t="s">
        <v>207</v>
      </c>
      <c r="B605" s="33">
        <v>43831</v>
      </c>
      <c r="C605" s="85">
        <v>0</v>
      </c>
      <c r="D605" s="85">
        <v>0</v>
      </c>
      <c r="E605" s="16">
        <v>0</v>
      </c>
      <c r="F605" s="16">
        <v>0</v>
      </c>
      <c r="G605">
        <v>96</v>
      </c>
      <c r="H605">
        <v>96</v>
      </c>
    </row>
    <row r="606" spans="1:8" x14ac:dyDescent="0.3">
      <c r="A606" t="s">
        <v>207</v>
      </c>
      <c r="B606" s="33">
        <v>43466</v>
      </c>
      <c r="C606" s="85">
        <v>0</v>
      </c>
      <c r="D606" s="85">
        <v>0</v>
      </c>
      <c r="E606" s="16">
        <v>0</v>
      </c>
      <c r="F606" s="16">
        <v>0</v>
      </c>
      <c r="G606">
        <v>96</v>
      </c>
      <c r="H606">
        <v>96</v>
      </c>
    </row>
    <row r="607" spans="1:8" x14ac:dyDescent="0.3">
      <c r="A607" t="s">
        <v>207</v>
      </c>
      <c r="B607" s="33">
        <v>43101</v>
      </c>
      <c r="C607" s="85">
        <v>154412826</v>
      </c>
      <c r="D607" s="85">
        <v>8620908</v>
      </c>
      <c r="E607" s="16">
        <v>0</v>
      </c>
      <c r="F607" s="16">
        <v>0</v>
      </c>
      <c r="G607">
        <v>96</v>
      </c>
      <c r="H607">
        <v>96</v>
      </c>
    </row>
    <row r="608" spans="1:8" x14ac:dyDescent="0.3">
      <c r="A608" t="s">
        <v>55</v>
      </c>
      <c r="B608" s="33">
        <v>44562</v>
      </c>
      <c r="C608" s="85">
        <v>0</v>
      </c>
      <c r="D608" s="85">
        <v>0</v>
      </c>
      <c r="E608" s="16">
        <v>0</v>
      </c>
      <c r="F608" s="16">
        <v>0</v>
      </c>
      <c r="G608">
        <v>96</v>
      </c>
      <c r="H608">
        <v>96</v>
      </c>
    </row>
    <row r="609" spans="1:8" x14ac:dyDescent="0.3">
      <c r="A609" t="s">
        <v>55</v>
      </c>
      <c r="B609" s="33">
        <v>44197</v>
      </c>
      <c r="C609" s="85">
        <v>13312799623</v>
      </c>
      <c r="D609" s="85">
        <v>3781922651</v>
      </c>
      <c r="E609" s="16">
        <v>0</v>
      </c>
      <c r="F609" s="16">
        <v>0</v>
      </c>
      <c r="G609">
        <v>96</v>
      </c>
      <c r="H609">
        <v>96</v>
      </c>
    </row>
    <row r="610" spans="1:8" x14ac:dyDescent="0.3">
      <c r="A610" t="s">
        <v>55</v>
      </c>
      <c r="B610" s="33">
        <v>43831</v>
      </c>
      <c r="C610" s="85">
        <v>14716521688</v>
      </c>
      <c r="D610" s="85">
        <v>8658798915</v>
      </c>
      <c r="E610" s="16">
        <v>0</v>
      </c>
      <c r="F610" s="16">
        <v>0</v>
      </c>
      <c r="G610">
        <v>96</v>
      </c>
      <c r="H610">
        <v>96</v>
      </c>
    </row>
    <row r="611" spans="1:8" x14ac:dyDescent="0.3">
      <c r="A611" t="s">
        <v>55</v>
      </c>
      <c r="B611" s="33">
        <v>43466</v>
      </c>
      <c r="C611" s="85">
        <v>21484233253</v>
      </c>
      <c r="D611" s="85">
        <v>10478059526</v>
      </c>
      <c r="E611" s="16">
        <v>0</v>
      </c>
      <c r="F611" s="16">
        <v>0</v>
      </c>
      <c r="G611">
        <v>96</v>
      </c>
      <c r="H611">
        <v>96</v>
      </c>
    </row>
    <row r="612" spans="1:8" x14ac:dyDescent="0.3">
      <c r="A612" t="s">
        <v>55</v>
      </c>
      <c r="B612" s="33">
        <v>43101</v>
      </c>
      <c r="C612" s="85">
        <v>22974913294</v>
      </c>
      <c r="D612" s="85">
        <v>11480107616</v>
      </c>
      <c r="E612" s="16">
        <v>0</v>
      </c>
      <c r="F612" s="16">
        <v>0</v>
      </c>
      <c r="G612">
        <v>96</v>
      </c>
      <c r="H612">
        <v>96</v>
      </c>
    </row>
    <row r="613" spans="1:8" x14ac:dyDescent="0.3">
      <c r="A613" t="s">
        <v>94</v>
      </c>
      <c r="B613" s="33">
        <v>44562</v>
      </c>
      <c r="C613" s="85">
        <v>15852718995</v>
      </c>
      <c r="D613" s="85">
        <v>9948328462</v>
      </c>
      <c r="E613" s="16">
        <v>7.8891599999999997E-4</v>
      </c>
      <c r="F613" s="16">
        <v>5.2869400000000002E-4</v>
      </c>
      <c r="G613">
        <v>60</v>
      </c>
      <c r="H613">
        <v>60</v>
      </c>
    </row>
    <row r="614" spans="1:8" x14ac:dyDescent="0.3">
      <c r="A614" t="s">
        <v>94</v>
      </c>
      <c r="B614" s="33">
        <v>44197</v>
      </c>
      <c r="C614" s="85">
        <v>13559726270</v>
      </c>
      <c r="D614" s="85">
        <v>10570969868</v>
      </c>
      <c r="E614" s="16">
        <v>7.8891599999999997E-4</v>
      </c>
      <c r="F614" s="16">
        <v>5.2869400000000002E-4</v>
      </c>
      <c r="G614">
        <v>60</v>
      </c>
      <c r="H614">
        <v>60</v>
      </c>
    </row>
    <row r="615" spans="1:8" x14ac:dyDescent="0.3">
      <c r="A615" t="s">
        <v>94</v>
      </c>
      <c r="B615" s="33">
        <v>43831</v>
      </c>
      <c r="C615" s="85">
        <v>10216357778</v>
      </c>
      <c r="D615" s="85">
        <v>8517891384</v>
      </c>
      <c r="E615" s="16">
        <v>7.8891599999999997E-4</v>
      </c>
      <c r="F615" s="16">
        <v>5.2869400000000002E-4</v>
      </c>
      <c r="G615">
        <v>60</v>
      </c>
      <c r="H615">
        <v>60</v>
      </c>
    </row>
    <row r="616" spans="1:8" x14ac:dyDescent="0.3">
      <c r="A616" t="s">
        <v>94</v>
      </c>
      <c r="B616" s="33">
        <v>43466</v>
      </c>
      <c r="C616" s="85">
        <v>12187394825</v>
      </c>
      <c r="D616" s="85">
        <v>7652035474</v>
      </c>
      <c r="E616" s="16">
        <v>7.8891599999999997E-4</v>
      </c>
      <c r="F616" s="16">
        <v>5.2869400000000002E-4</v>
      </c>
      <c r="G616">
        <v>60</v>
      </c>
      <c r="H616">
        <v>60</v>
      </c>
    </row>
    <row r="617" spans="1:8" x14ac:dyDescent="0.3">
      <c r="A617" t="s">
        <v>94</v>
      </c>
      <c r="B617" s="33">
        <v>43101</v>
      </c>
      <c r="C617" s="85">
        <v>13333951365</v>
      </c>
      <c r="D617" s="85">
        <v>9042140680</v>
      </c>
      <c r="E617" s="16">
        <v>7.8891599999999997E-4</v>
      </c>
      <c r="F617" s="16">
        <v>5.2869400000000002E-4</v>
      </c>
      <c r="G617">
        <v>60</v>
      </c>
      <c r="H617">
        <v>60</v>
      </c>
    </row>
    <row r="618" spans="1:8" x14ac:dyDescent="0.3">
      <c r="A618" t="s">
        <v>43</v>
      </c>
      <c r="B618" s="33">
        <v>44562</v>
      </c>
      <c r="C618" s="85">
        <v>0</v>
      </c>
      <c r="D618" s="85">
        <v>0</v>
      </c>
      <c r="E618" s="16">
        <v>0</v>
      </c>
      <c r="F618" s="16">
        <v>0</v>
      </c>
      <c r="G618">
        <v>96</v>
      </c>
      <c r="H618">
        <v>96</v>
      </c>
    </row>
    <row r="619" spans="1:8" x14ac:dyDescent="0.3">
      <c r="A619" t="s">
        <v>43</v>
      </c>
      <c r="B619" s="33">
        <v>44197</v>
      </c>
      <c r="C619" s="85">
        <v>51177707721</v>
      </c>
      <c r="D619" s="85">
        <v>56260115202</v>
      </c>
      <c r="E619" s="16">
        <v>0</v>
      </c>
      <c r="F619" s="16">
        <v>0</v>
      </c>
      <c r="G619">
        <v>96</v>
      </c>
      <c r="H619">
        <v>96</v>
      </c>
    </row>
    <row r="620" spans="1:8" x14ac:dyDescent="0.3">
      <c r="A620" t="s">
        <v>43</v>
      </c>
      <c r="B620" s="33">
        <v>43831</v>
      </c>
      <c r="C620" s="85">
        <v>36064030332</v>
      </c>
      <c r="D620" s="85">
        <v>38757234044</v>
      </c>
      <c r="E620" s="16">
        <v>0</v>
      </c>
      <c r="F620" s="16">
        <v>0</v>
      </c>
      <c r="G620">
        <v>96</v>
      </c>
      <c r="H620">
        <v>96</v>
      </c>
    </row>
    <row r="621" spans="1:8" x14ac:dyDescent="0.3">
      <c r="A621" t="s">
        <v>43</v>
      </c>
      <c r="B621" s="33">
        <v>43466</v>
      </c>
      <c r="C621" s="85">
        <v>42376434141</v>
      </c>
      <c r="D621" s="85">
        <v>46131564759</v>
      </c>
      <c r="E621" s="16">
        <v>0</v>
      </c>
      <c r="F621" s="16">
        <v>0</v>
      </c>
      <c r="G621">
        <v>96</v>
      </c>
      <c r="H621">
        <v>96</v>
      </c>
    </row>
    <row r="622" spans="1:8" x14ac:dyDescent="0.3">
      <c r="A622" t="s">
        <v>43</v>
      </c>
      <c r="B622" s="33">
        <v>43101</v>
      </c>
      <c r="C622" s="85">
        <v>43142519807</v>
      </c>
      <c r="D622" s="85">
        <v>48015148375</v>
      </c>
      <c r="E622" s="16">
        <v>0</v>
      </c>
      <c r="F622" s="16">
        <v>0</v>
      </c>
      <c r="G622">
        <v>96</v>
      </c>
      <c r="H622">
        <v>96</v>
      </c>
    </row>
    <row r="623" spans="1:8" x14ac:dyDescent="0.3">
      <c r="A623" t="s">
        <v>39</v>
      </c>
      <c r="B623" s="33">
        <v>44562</v>
      </c>
      <c r="C623" s="85">
        <v>145880017845</v>
      </c>
      <c r="D623" s="85">
        <v>78928518085</v>
      </c>
      <c r="E623" s="16">
        <v>7.2597679999999998E-3</v>
      </c>
      <c r="F623" s="16">
        <v>4.194578E-3</v>
      </c>
      <c r="G623">
        <v>25</v>
      </c>
      <c r="H623">
        <v>36</v>
      </c>
    </row>
    <row r="624" spans="1:8" x14ac:dyDescent="0.3">
      <c r="A624" t="s">
        <v>39</v>
      </c>
      <c r="B624" s="33">
        <v>44197</v>
      </c>
      <c r="C624" s="85">
        <v>124390447217</v>
      </c>
      <c r="D624" s="85">
        <v>74619528755</v>
      </c>
      <c r="E624" s="16">
        <v>7.2597679999999998E-3</v>
      </c>
      <c r="F624" s="16">
        <v>4.194578E-3</v>
      </c>
      <c r="G624">
        <v>25</v>
      </c>
      <c r="H624">
        <v>36</v>
      </c>
    </row>
    <row r="625" spans="1:8" x14ac:dyDescent="0.3">
      <c r="A625" t="s">
        <v>39</v>
      </c>
      <c r="B625" s="33">
        <v>43831</v>
      </c>
      <c r="C625" s="85">
        <v>95066801050</v>
      </c>
      <c r="D625" s="85">
        <v>65214435072</v>
      </c>
      <c r="E625" s="16">
        <v>7.2597679999999998E-3</v>
      </c>
      <c r="F625" s="16">
        <v>4.194578E-3</v>
      </c>
      <c r="G625">
        <v>25</v>
      </c>
      <c r="H625">
        <v>36</v>
      </c>
    </row>
    <row r="626" spans="1:8" x14ac:dyDescent="0.3">
      <c r="A626" t="s">
        <v>39</v>
      </c>
      <c r="B626" s="33">
        <v>43466</v>
      </c>
      <c r="C626" s="85">
        <v>117247264757</v>
      </c>
      <c r="D626" s="85">
        <v>70926674490</v>
      </c>
      <c r="E626" s="16">
        <v>7.2597679999999998E-3</v>
      </c>
      <c r="F626" s="16">
        <v>4.194578E-3</v>
      </c>
      <c r="G626">
        <v>25</v>
      </c>
      <c r="H626">
        <v>36</v>
      </c>
    </row>
    <row r="627" spans="1:8" x14ac:dyDescent="0.3">
      <c r="A627" t="s">
        <v>39</v>
      </c>
      <c r="B627" s="33">
        <v>43101</v>
      </c>
      <c r="C627" s="85">
        <v>115038016454</v>
      </c>
      <c r="D627" s="85">
        <v>67487668298</v>
      </c>
      <c r="E627" s="16">
        <v>7.2597679999999998E-3</v>
      </c>
      <c r="F627" s="16">
        <v>4.194578E-3</v>
      </c>
      <c r="G627">
        <v>25</v>
      </c>
      <c r="H627">
        <v>36</v>
      </c>
    </row>
    <row r="628" spans="1:8" x14ac:dyDescent="0.3">
      <c r="A628" t="s">
        <v>41</v>
      </c>
      <c r="B628" s="33">
        <v>44562</v>
      </c>
      <c r="C628" s="85">
        <v>358592596584</v>
      </c>
      <c r="D628" s="85">
        <v>342844657641</v>
      </c>
      <c r="E628" s="16">
        <v>1.7845481E-2</v>
      </c>
      <c r="F628" s="16">
        <v>1.8220142000000002E-2</v>
      </c>
      <c r="G628">
        <v>16</v>
      </c>
      <c r="H628">
        <v>17</v>
      </c>
    </row>
    <row r="629" spans="1:8" x14ac:dyDescent="0.3">
      <c r="A629" t="s">
        <v>41</v>
      </c>
      <c r="B629" s="33">
        <v>44197</v>
      </c>
      <c r="C629" s="85">
        <v>335451322206</v>
      </c>
      <c r="D629" s="85">
        <v>317832124942</v>
      </c>
      <c r="E629" s="16">
        <v>1.7845481E-2</v>
      </c>
      <c r="F629" s="16">
        <v>1.8220142000000002E-2</v>
      </c>
      <c r="G629">
        <v>16</v>
      </c>
      <c r="H629">
        <v>17</v>
      </c>
    </row>
    <row r="630" spans="1:8" x14ac:dyDescent="0.3">
      <c r="A630" t="s">
        <v>41</v>
      </c>
      <c r="B630" s="33">
        <v>43831</v>
      </c>
      <c r="C630" s="85">
        <v>254660433330</v>
      </c>
      <c r="D630" s="85">
        <v>254169031902</v>
      </c>
      <c r="E630" s="16">
        <v>1.7845481E-2</v>
      </c>
      <c r="F630" s="16">
        <v>1.8220142000000002E-2</v>
      </c>
      <c r="G630">
        <v>16</v>
      </c>
      <c r="H630">
        <v>17</v>
      </c>
    </row>
    <row r="631" spans="1:8" x14ac:dyDescent="0.3">
      <c r="A631" t="s">
        <v>41</v>
      </c>
      <c r="B631" s="33">
        <v>43466</v>
      </c>
      <c r="C631" s="85">
        <v>246653880235</v>
      </c>
      <c r="D631" s="85">
        <v>251864773270</v>
      </c>
      <c r="E631" s="16">
        <v>1.7845481E-2</v>
      </c>
      <c r="F631" s="16">
        <v>1.8220142000000002E-2</v>
      </c>
      <c r="G631">
        <v>16</v>
      </c>
      <c r="H631">
        <v>17</v>
      </c>
    </row>
    <row r="632" spans="1:8" x14ac:dyDescent="0.3">
      <c r="A632" t="s">
        <v>41</v>
      </c>
      <c r="B632" s="33">
        <v>43101</v>
      </c>
      <c r="C632" s="85">
        <v>267699886888</v>
      </c>
      <c r="D632" s="85">
        <v>261815268525</v>
      </c>
      <c r="E632" s="16">
        <v>1.7845481E-2</v>
      </c>
      <c r="F632" s="16">
        <v>1.8220142000000002E-2</v>
      </c>
      <c r="G632">
        <v>16</v>
      </c>
      <c r="H632">
        <v>17</v>
      </c>
    </row>
    <row r="633" spans="1:8" x14ac:dyDescent="0.3">
      <c r="A633" t="s">
        <v>65</v>
      </c>
      <c r="B633" s="33">
        <v>44562</v>
      </c>
      <c r="C633" s="85">
        <v>115056139972</v>
      </c>
      <c r="D633" s="85">
        <v>82367414413</v>
      </c>
      <c r="E633" s="16">
        <v>5.7258079999999998E-3</v>
      </c>
      <c r="F633" s="16">
        <v>4.3773350000000004E-3</v>
      </c>
      <c r="G633">
        <v>29</v>
      </c>
      <c r="H633">
        <v>35</v>
      </c>
    </row>
    <row r="634" spans="1:8" x14ac:dyDescent="0.3">
      <c r="A634" t="s">
        <v>65</v>
      </c>
      <c r="B634" s="33">
        <v>44197</v>
      </c>
      <c r="C634" s="85">
        <v>98337110276</v>
      </c>
      <c r="D634" s="85">
        <v>75242766894</v>
      </c>
      <c r="E634" s="16">
        <v>5.7258079999999998E-3</v>
      </c>
      <c r="F634" s="16">
        <v>4.3773350000000004E-3</v>
      </c>
      <c r="G634">
        <v>29</v>
      </c>
      <c r="H634">
        <v>35</v>
      </c>
    </row>
    <row r="635" spans="1:8" x14ac:dyDescent="0.3">
      <c r="A635" t="s">
        <v>65</v>
      </c>
      <c r="B635" s="33">
        <v>43831</v>
      </c>
      <c r="C635" s="85">
        <v>77834419563</v>
      </c>
      <c r="D635" s="85">
        <v>61400262160</v>
      </c>
      <c r="E635" s="16">
        <v>5.7258079999999998E-3</v>
      </c>
      <c r="F635" s="16">
        <v>4.3773350000000004E-3</v>
      </c>
      <c r="G635">
        <v>29</v>
      </c>
      <c r="H635">
        <v>35</v>
      </c>
    </row>
    <row r="636" spans="1:8" x14ac:dyDescent="0.3">
      <c r="A636" t="s">
        <v>65</v>
      </c>
      <c r="B636" s="33">
        <v>43466</v>
      </c>
      <c r="C636" s="85">
        <v>89541379731</v>
      </c>
      <c r="D636" s="85">
        <v>67064074174</v>
      </c>
      <c r="E636" s="16">
        <v>5.7258079999999998E-3</v>
      </c>
      <c r="F636" s="16">
        <v>4.3773350000000004E-3</v>
      </c>
      <c r="G636">
        <v>29</v>
      </c>
      <c r="H636">
        <v>35</v>
      </c>
    </row>
    <row r="637" spans="1:8" x14ac:dyDescent="0.3">
      <c r="A637" t="s">
        <v>65</v>
      </c>
      <c r="B637" s="33">
        <v>43101</v>
      </c>
      <c r="C637" s="85">
        <v>95629298715</v>
      </c>
      <c r="D637" s="85">
        <v>74135905807</v>
      </c>
      <c r="E637" s="16">
        <v>5.7258079999999998E-3</v>
      </c>
      <c r="F637" s="16">
        <v>4.3773350000000004E-3</v>
      </c>
      <c r="G637">
        <v>29</v>
      </c>
      <c r="H637">
        <v>35</v>
      </c>
    </row>
    <row r="638" spans="1:8" x14ac:dyDescent="0.3">
      <c r="A638" t="s">
        <v>71</v>
      </c>
      <c r="B638" s="33">
        <v>44562</v>
      </c>
      <c r="C638" s="85">
        <v>36200488772</v>
      </c>
      <c r="D638" s="85">
        <v>261364088942</v>
      </c>
      <c r="E638" s="16">
        <v>1.80153E-3</v>
      </c>
      <c r="F638" s="16">
        <v>1.3889937E-2</v>
      </c>
      <c r="G638">
        <v>47</v>
      </c>
      <c r="H638">
        <v>20</v>
      </c>
    </row>
    <row r="639" spans="1:8" x14ac:dyDescent="0.3">
      <c r="A639" t="s">
        <v>71</v>
      </c>
      <c r="B639" s="33">
        <v>44197</v>
      </c>
      <c r="C639" s="85">
        <v>27985403213</v>
      </c>
      <c r="D639" s="85">
        <v>87203291188</v>
      </c>
      <c r="E639" s="16">
        <v>1.80153E-3</v>
      </c>
      <c r="F639" s="16">
        <v>1.3889937E-2</v>
      </c>
      <c r="G639">
        <v>47</v>
      </c>
      <c r="H639">
        <v>20</v>
      </c>
    </row>
    <row r="640" spans="1:8" x14ac:dyDescent="0.3">
      <c r="A640" t="s">
        <v>71</v>
      </c>
      <c r="B640" s="33">
        <v>43831</v>
      </c>
      <c r="C640" s="85">
        <v>25834885666</v>
      </c>
      <c r="D640" s="85">
        <v>51504158057</v>
      </c>
      <c r="E640" s="16">
        <v>1.80153E-3</v>
      </c>
      <c r="F640" s="16">
        <v>1.3889937E-2</v>
      </c>
      <c r="G640">
        <v>47</v>
      </c>
      <c r="H640">
        <v>20</v>
      </c>
    </row>
    <row r="641" spans="1:8" x14ac:dyDescent="0.3">
      <c r="A641" t="s">
        <v>71</v>
      </c>
      <c r="B641" s="33">
        <v>43466</v>
      </c>
      <c r="C641" s="85">
        <v>29178064574</v>
      </c>
      <c r="D641" s="85">
        <v>72934956293</v>
      </c>
      <c r="E641" s="16">
        <v>1.80153E-3</v>
      </c>
      <c r="F641" s="16">
        <v>1.3889937E-2</v>
      </c>
      <c r="G641">
        <v>47</v>
      </c>
      <c r="H641">
        <v>20</v>
      </c>
    </row>
    <row r="642" spans="1:8" x14ac:dyDescent="0.3">
      <c r="A642" t="s">
        <v>71</v>
      </c>
      <c r="B642" s="33">
        <v>43101</v>
      </c>
      <c r="C642" s="85">
        <v>31695930258</v>
      </c>
      <c r="D642" s="85">
        <v>84904616757</v>
      </c>
      <c r="E642" s="16">
        <v>1.80153E-3</v>
      </c>
      <c r="F642" s="16">
        <v>1.3889937E-2</v>
      </c>
      <c r="G642">
        <v>47</v>
      </c>
      <c r="H642">
        <v>20</v>
      </c>
    </row>
    <row r="643" spans="1:8" x14ac:dyDescent="0.3">
      <c r="A643" t="s">
        <v>74</v>
      </c>
      <c r="B643" s="33">
        <v>44562</v>
      </c>
      <c r="C643" s="85">
        <v>132699562701</v>
      </c>
      <c r="D643" s="85">
        <v>96829601670</v>
      </c>
      <c r="E643" s="16">
        <v>6.6038379999999999E-3</v>
      </c>
      <c r="F643" s="16">
        <v>5.1459139999999997E-3</v>
      </c>
      <c r="G643">
        <v>26</v>
      </c>
      <c r="H643">
        <v>31</v>
      </c>
    </row>
    <row r="644" spans="1:8" x14ac:dyDescent="0.3">
      <c r="A644" t="s">
        <v>74</v>
      </c>
      <c r="B644" s="33">
        <v>44197</v>
      </c>
      <c r="C644" s="85">
        <v>116401944588</v>
      </c>
      <c r="D644" s="85">
        <v>88389728970</v>
      </c>
      <c r="E644" s="16">
        <v>6.6038379999999999E-3</v>
      </c>
      <c r="F644" s="16">
        <v>5.1459139999999997E-3</v>
      </c>
      <c r="G644">
        <v>26</v>
      </c>
      <c r="H644">
        <v>31</v>
      </c>
    </row>
    <row r="645" spans="1:8" x14ac:dyDescent="0.3">
      <c r="A645" t="s">
        <v>74</v>
      </c>
      <c r="B645" s="33">
        <v>43831</v>
      </c>
      <c r="C645" s="85">
        <v>92056306061</v>
      </c>
      <c r="D645" s="85">
        <v>71046398784</v>
      </c>
      <c r="E645" s="16">
        <v>6.6038379999999999E-3</v>
      </c>
      <c r="F645" s="16">
        <v>5.1459139999999997E-3</v>
      </c>
      <c r="G645">
        <v>26</v>
      </c>
      <c r="H645">
        <v>31</v>
      </c>
    </row>
    <row r="646" spans="1:8" x14ac:dyDescent="0.3">
      <c r="A646" t="s">
        <v>74</v>
      </c>
      <c r="B646" s="33">
        <v>43466</v>
      </c>
      <c r="C646" s="85">
        <v>96644318708</v>
      </c>
      <c r="D646" s="85">
        <v>77298748437</v>
      </c>
      <c r="E646" s="16">
        <v>6.6038379999999999E-3</v>
      </c>
      <c r="F646" s="16">
        <v>5.1459139999999997E-3</v>
      </c>
      <c r="G646">
        <v>26</v>
      </c>
      <c r="H646">
        <v>31</v>
      </c>
    </row>
    <row r="647" spans="1:8" x14ac:dyDescent="0.3">
      <c r="A647" t="s">
        <v>74</v>
      </c>
      <c r="B647" s="33">
        <v>43101</v>
      </c>
      <c r="C647" s="85">
        <v>97877632897</v>
      </c>
      <c r="D647" s="85">
        <v>80077606266</v>
      </c>
      <c r="E647" s="16">
        <v>6.6038379999999999E-3</v>
      </c>
      <c r="F647" s="16">
        <v>5.1459139999999997E-3</v>
      </c>
      <c r="G647">
        <v>26</v>
      </c>
      <c r="H647">
        <v>31</v>
      </c>
    </row>
    <row r="648" spans="1:8" x14ac:dyDescent="0.3">
      <c r="A648" t="s">
        <v>50</v>
      </c>
      <c r="B648" s="33">
        <v>44562</v>
      </c>
      <c r="C648" s="85">
        <v>0</v>
      </c>
      <c r="D648" s="85">
        <v>0</v>
      </c>
      <c r="E648" s="16">
        <v>0</v>
      </c>
      <c r="F648" s="16">
        <v>0</v>
      </c>
      <c r="G648">
        <v>96</v>
      </c>
      <c r="H648">
        <v>96</v>
      </c>
    </row>
    <row r="649" spans="1:8" x14ac:dyDescent="0.3">
      <c r="A649" t="s">
        <v>50</v>
      </c>
      <c r="B649" s="33">
        <v>44197</v>
      </c>
      <c r="C649" s="85">
        <v>293497128020</v>
      </c>
      <c r="D649" s="85">
        <v>492313790696</v>
      </c>
      <c r="E649" s="16">
        <v>0</v>
      </c>
      <c r="F649" s="16">
        <v>0</v>
      </c>
      <c r="G649">
        <v>96</v>
      </c>
      <c r="H649">
        <v>96</v>
      </c>
    </row>
    <row r="650" spans="1:8" x14ac:dyDescent="0.3">
      <c r="A650" t="s">
        <v>50</v>
      </c>
      <c r="B650" s="33">
        <v>43831</v>
      </c>
      <c r="C650" s="85">
        <v>231664185408</v>
      </c>
      <c r="D650" s="85">
        <v>337103969588</v>
      </c>
      <c r="E650" s="16">
        <v>0</v>
      </c>
      <c r="F650" s="16">
        <v>0</v>
      </c>
      <c r="G650">
        <v>96</v>
      </c>
      <c r="H650">
        <v>96</v>
      </c>
    </row>
    <row r="651" spans="1:8" x14ac:dyDescent="0.3">
      <c r="A651" t="s">
        <v>50</v>
      </c>
      <c r="B651" s="33">
        <v>43466</v>
      </c>
      <c r="C651" s="85">
        <v>247161342900</v>
      </c>
      <c r="D651" s="85">
        <v>426720332660</v>
      </c>
      <c r="E651" s="16">
        <v>0</v>
      </c>
      <c r="F651" s="16">
        <v>0</v>
      </c>
      <c r="G651">
        <v>96</v>
      </c>
      <c r="H651">
        <v>96</v>
      </c>
    </row>
    <row r="652" spans="1:8" x14ac:dyDescent="0.3">
      <c r="A652" t="s">
        <v>50</v>
      </c>
      <c r="B652" s="33">
        <v>43101</v>
      </c>
      <c r="C652" s="85">
        <v>240225755863</v>
      </c>
      <c r="D652" s="85">
        <v>451494828173</v>
      </c>
      <c r="E652" s="16">
        <v>0</v>
      </c>
      <c r="F652" s="16">
        <v>0</v>
      </c>
      <c r="G652">
        <v>96</v>
      </c>
      <c r="H652">
        <v>96</v>
      </c>
    </row>
    <row r="653" spans="1:8" x14ac:dyDescent="0.3">
      <c r="A653" t="s">
        <v>180</v>
      </c>
      <c r="B653" s="33">
        <v>44562</v>
      </c>
      <c r="C653" s="85">
        <v>5124655978</v>
      </c>
      <c r="D653" s="85">
        <v>2019269801</v>
      </c>
      <c r="E653" s="16">
        <v>2.5503E-4</v>
      </c>
      <c r="F653" s="16">
        <v>1.0731200000000001E-4</v>
      </c>
      <c r="G653">
        <v>82</v>
      </c>
      <c r="H653">
        <v>81</v>
      </c>
    </row>
    <row r="654" spans="1:8" x14ac:dyDescent="0.3">
      <c r="A654" t="s">
        <v>180</v>
      </c>
      <c r="B654" s="33">
        <v>44197</v>
      </c>
      <c r="C654" s="85">
        <v>3736702299</v>
      </c>
      <c r="D654" s="85">
        <v>1562504482</v>
      </c>
      <c r="E654" s="16">
        <v>2.5503E-4</v>
      </c>
      <c r="F654" s="16">
        <v>1.0731200000000001E-4</v>
      </c>
      <c r="G654">
        <v>82</v>
      </c>
      <c r="H654">
        <v>81</v>
      </c>
    </row>
    <row r="655" spans="1:8" x14ac:dyDescent="0.3">
      <c r="A655" t="s">
        <v>180</v>
      </c>
      <c r="B655" s="33">
        <v>43831</v>
      </c>
      <c r="C655" s="85">
        <v>3706644566</v>
      </c>
      <c r="D655" s="85">
        <v>1431176312</v>
      </c>
      <c r="E655" s="16">
        <v>2.5503E-4</v>
      </c>
      <c r="F655" s="16">
        <v>1.0731200000000001E-4</v>
      </c>
      <c r="G655">
        <v>82</v>
      </c>
      <c r="H655">
        <v>81</v>
      </c>
    </row>
    <row r="656" spans="1:8" x14ac:dyDescent="0.3">
      <c r="A656" t="s">
        <v>180</v>
      </c>
      <c r="B656" s="33">
        <v>43466</v>
      </c>
      <c r="C656" s="85">
        <v>3195163442</v>
      </c>
      <c r="D656" s="85">
        <v>1161750594</v>
      </c>
      <c r="E656" s="16">
        <v>2.5503E-4</v>
      </c>
      <c r="F656" s="16">
        <v>1.0731200000000001E-4</v>
      </c>
      <c r="G656">
        <v>82</v>
      </c>
      <c r="H656">
        <v>81</v>
      </c>
    </row>
    <row r="657" spans="1:8" x14ac:dyDescent="0.3">
      <c r="A657" t="s">
        <v>180</v>
      </c>
      <c r="B657" s="33">
        <v>43101</v>
      </c>
      <c r="C657" s="85">
        <v>2828104496</v>
      </c>
      <c r="D657" s="85">
        <v>1004201169</v>
      </c>
      <c r="E657" s="16">
        <v>2.5503E-4</v>
      </c>
      <c r="F657" s="16">
        <v>1.0731200000000001E-4</v>
      </c>
      <c r="G657">
        <v>82</v>
      </c>
      <c r="H657">
        <v>81</v>
      </c>
    </row>
    <row r="658" spans="1:8" x14ac:dyDescent="0.3">
      <c r="A658" t="s">
        <v>160</v>
      </c>
      <c r="B658" s="33">
        <v>44562</v>
      </c>
      <c r="C658" s="85">
        <v>0</v>
      </c>
      <c r="D658" s="85">
        <v>0</v>
      </c>
      <c r="E658" s="16">
        <v>0</v>
      </c>
      <c r="F658" s="16">
        <v>0</v>
      </c>
      <c r="G658">
        <v>96</v>
      </c>
      <c r="H658">
        <v>96</v>
      </c>
    </row>
    <row r="659" spans="1:8" x14ac:dyDescent="0.3">
      <c r="A659" t="s">
        <v>160</v>
      </c>
      <c r="B659" s="33">
        <v>44197</v>
      </c>
      <c r="C659" s="85">
        <v>0</v>
      </c>
      <c r="D659" s="85">
        <v>0</v>
      </c>
      <c r="E659" s="16">
        <v>0</v>
      </c>
      <c r="F659" s="16">
        <v>0</v>
      </c>
      <c r="G659">
        <v>96</v>
      </c>
      <c r="H659">
        <v>96</v>
      </c>
    </row>
    <row r="660" spans="1:8" x14ac:dyDescent="0.3">
      <c r="A660" t="s">
        <v>160</v>
      </c>
      <c r="B660" s="33">
        <v>43831</v>
      </c>
      <c r="C660" s="85">
        <v>0</v>
      </c>
      <c r="D660" s="85">
        <v>0</v>
      </c>
      <c r="E660" s="16">
        <v>0</v>
      </c>
      <c r="F660" s="16">
        <v>0</v>
      </c>
      <c r="G660">
        <v>96</v>
      </c>
      <c r="H660">
        <v>96</v>
      </c>
    </row>
    <row r="661" spans="1:8" x14ac:dyDescent="0.3">
      <c r="A661" t="s">
        <v>160</v>
      </c>
      <c r="B661" s="33">
        <v>43466</v>
      </c>
      <c r="C661" s="85">
        <v>0</v>
      </c>
      <c r="D661" s="85">
        <v>0</v>
      </c>
      <c r="E661" s="16">
        <v>0</v>
      </c>
      <c r="F661" s="16">
        <v>0</v>
      </c>
      <c r="G661">
        <v>96</v>
      </c>
      <c r="H661">
        <v>96</v>
      </c>
    </row>
    <row r="662" spans="1:8" x14ac:dyDescent="0.3">
      <c r="A662" t="s">
        <v>160</v>
      </c>
      <c r="B662" s="33">
        <v>43101</v>
      </c>
      <c r="C662" s="85">
        <v>0</v>
      </c>
      <c r="D662" s="85">
        <v>0</v>
      </c>
      <c r="E662" s="16">
        <v>0</v>
      </c>
      <c r="F662" s="16">
        <v>0</v>
      </c>
      <c r="G662">
        <v>96</v>
      </c>
      <c r="H662">
        <v>96</v>
      </c>
    </row>
    <row r="663" spans="1:8" x14ac:dyDescent="0.3">
      <c r="A663" t="s">
        <v>174</v>
      </c>
      <c r="B663" s="33">
        <v>44562</v>
      </c>
      <c r="C663" s="85">
        <v>0</v>
      </c>
      <c r="D663" s="85">
        <v>0</v>
      </c>
      <c r="E663" s="16">
        <v>0</v>
      </c>
      <c r="F663" s="16">
        <v>0</v>
      </c>
      <c r="G663">
        <v>96</v>
      </c>
      <c r="H663">
        <v>96</v>
      </c>
    </row>
    <row r="664" spans="1:8" x14ac:dyDescent="0.3">
      <c r="A664" t="s">
        <v>174</v>
      </c>
      <c r="B664" s="33">
        <v>44197</v>
      </c>
      <c r="C664" s="85">
        <v>372496089</v>
      </c>
      <c r="D664" s="85">
        <v>34719205</v>
      </c>
      <c r="E664" s="16">
        <v>0</v>
      </c>
      <c r="F664" s="16">
        <v>0</v>
      </c>
      <c r="G664">
        <v>96</v>
      </c>
      <c r="H664">
        <v>96</v>
      </c>
    </row>
    <row r="665" spans="1:8" x14ac:dyDescent="0.3">
      <c r="A665" t="s">
        <v>174</v>
      </c>
      <c r="B665" s="33">
        <v>43831</v>
      </c>
      <c r="C665" s="85">
        <v>321193214</v>
      </c>
      <c r="D665" s="85">
        <v>55214771</v>
      </c>
      <c r="E665" s="16">
        <v>0</v>
      </c>
      <c r="F665" s="16">
        <v>0</v>
      </c>
      <c r="G665">
        <v>96</v>
      </c>
      <c r="H665">
        <v>96</v>
      </c>
    </row>
    <row r="666" spans="1:8" x14ac:dyDescent="0.3">
      <c r="A666" t="s">
        <v>174</v>
      </c>
      <c r="B666" s="33">
        <v>43466</v>
      </c>
      <c r="C666" s="85">
        <v>335230895</v>
      </c>
      <c r="D666" s="85">
        <v>38157024</v>
      </c>
      <c r="E666" s="16">
        <v>0</v>
      </c>
      <c r="F666" s="16">
        <v>0</v>
      </c>
      <c r="G666">
        <v>96</v>
      </c>
      <c r="H666">
        <v>96</v>
      </c>
    </row>
    <row r="667" spans="1:8" x14ac:dyDescent="0.3">
      <c r="A667" t="s">
        <v>174</v>
      </c>
      <c r="B667" s="33">
        <v>43101</v>
      </c>
      <c r="C667" s="85">
        <v>353627074</v>
      </c>
      <c r="D667" s="85">
        <v>43665885</v>
      </c>
      <c r="E667" s="16">
        <v>0</v>
      </c>
      <c r="F667" s="16">
        <v>0</v>
      </c>
      <c r="G667">
        <v>96</v>
      </c>
      <c r="H667">
        <v>96</v>
      </c>
    </row>
    <row r="668" spans="1:8" x14ac:dyDescent="0.3">
      <c r="A668" t="s">
        <v>223</v>
      </c>
      <c r="B668" s="33">
        <v>44562</v>
      </c>
      <c r="C668" s="85">
        <v>196299315</v>
      </c>
      <c r="D668" s="85">
        <v>22588961</v>
      </c>
      <c r="E668" s="16">
        <v>9.7689014560000008E-6</v>
      </c>
      <c r="F668" s="16">
        <v>1.200468101E-6</v>
      </c>
      <c r="G668">
        <v>94</v>
      </c>
      <c r="H668">
        <v>94</v>
      </c>
    </row>
    <row r="669" spans="1:8" x14ac:dyDescent="0.3">
      <c r="A669" t="s">
        <v>223</v>
      </c>
      <c r="B669" s="33">
        <v>44197</v>
      </c>
      <c r="C669" s="85">
        <v>166275006</v>
      </c>
      <c r="D669" s="85">
        <v>19174845</v>
      </c>
      <c r="E669" s="16">
        <v>9.7689014560000008E-6</v>
      </c>
      <c r="F669" s="16">
        <v>1.200468101E-6</v>
      </c>
      <c r="G669">
        <v>94</v>
      </c>
      <c r="H669">
        <v>94</v>
      </c>
    </row>
    <row r="670" spans="1:8" x14ac:dyDescent="0.3">
      <c r="A670" t="s">
        <v>223</v>
      </c>
      <c r="B670" s="33">
        <v>43831</v>
      </c>
      <c r="C670" s="85">
        <v>138041161</v>
      </c>
      <c r="D670" s="85">
        <v>12439557</v>
      </c>
      <c r="E670" s="16">
        <v>9.7689014560000008E-6</v>
      </c>
      <c r="F670" s="16">
        <v>1.200468101E-6</v>
      </c>
      <c r="G670">
        <v>94</v>
      </c>
      <c r="H670">
        <v>94</v>
      </c>
    </row>
    <row r="671" spans="1:8" x14ac:dyDescent="0.3">
      <c r="A671" t="s">
        <v>223</v>
      </c>
      <c r="B671" s="33">
        <v>43466</v>
      </c>
      <c r="C671" s="85">
        <v>147666945</v>
      </c>
      <c r="D671" s="85">
        <v>9858888</v>
      </c>
      <c r="E671" s="16">
        <v>9.7689014560000008E-6</v>
      </c>
      <c r="F671" s="16">
        <v>1.200468101E-6</v>
      </c>
      <c r="G671">
        <v>94</v>
      </c>
      <c r="H671">
        <v>94</v>
      </c>
    </row>
    <row r="672" spans="1:8" x14ac:dyDescent="0.3">
      <c r="A672" t="s">
        <v>223</v>
      </c>
      <c r="B672" s="33">
        <v>43101</v>
      </c>
      <c r="C672" s="85">
        <v>148305957</v>
      </c>
      <c r="D672" s="85">
        <v>12087302</v>
      </c>
      <c r="E672" s="16">
        <v>9.7689014560000008E-6</v>
      </c>
      <c r="F672" s="16">
        <v>1.200468101E-6</v>
      </c>
      <c r="G672">
        <v>94</v>
      </c>
      <c r="H672">
        <v>94</v>
      </c>
    </row>
    <row r="673" spans="1:8" x14ac:dyDescent="0.3">
      <c r="A673" t="s">
        <v>35</v>
      </c>
      <c r="B673" s="33">
        <v>44562</v>
      </c>
      <c r="C673" s="85">
        <v>0</v>
      </c>
      <c r="D673" s="85">
        <v>0</v>
      </c>
      <c r="E673" s="16">
        <v>0</v>
      </c>
      <c r="F673" s="16">
        <v>0</v>
      </c>
      <c r="G673">
        <v>96</v>
      </c>
      <c r="H673">
        <v>96</v>
      </c>
    </row>
    <row r="674" spans="1:8" x14ac:dyDescent="0.3">
      <c r="A674" t="s">
        <v>35</v>
      </c>
      <c r="B674" s="33">
        <v>44197</v>
      </c>
      <c r="C674" s="85">
        <v>152695088723</v>
      </c>
      <c r="D674" s="85">
        <v>286467258610</v>
      </c>
      <c r="E674" s="16">
        <v>0</v>
      </c>
      <c r="F674" s="16">
        <v>0</v>
      </c>
      <c r="G674">
        <v>96</v>
      </c>
      <c r="H674">
        <v>96</v>
      </c>
    </row>
    <row r="675" spans="1:8" x14ac:dyDescent="0.3">
      <c r="A675" t="s">
        <v>35</v>
      </c>
      <c r="B675" s="33">
        <v>43831</v>
      </c>
      <c r="C675" s="85">
        <v>131313235632</v>
      </c>
      <c r="D675" s="85">
        <v>185699411835</v>
      </c>
      <c r="E675" s="16">
        <v>0</v>
      </c>
      <c r="F675" s="16">
        <v>0</v>
      </c>
      <c r="G675">
        <v>96</v>
      </c>
      <c r="H675">
        <v>96</v>
      </c>
    </row>
    <row r="676" spans="1:8" x14ac:dyDescent="0.3">
      <c r="A676" t="s">
        <v>35</v>
      </c>
      <c r="B676" s="33">
        <v>43466</v>
      </c>
      <c r="C676" s="85">
        <v>144334467853</v>
      </c>
      <c r="D676" s="85">
        <v>251800016999</v>
      </c>
      <c r="E676" s="16">
        <v>0</v>
      </c>
      <c r="F676" s="16">
        <v>0</v>
      </c>
      <c r="G676">
        <v>96</v>
      </c>
      <c r="H676">
        <v>96</v>
      </c>
    </row>
    <row r="677" spans="1:8" x14ac:dyDescent="0.3">
      <c r="A677" t="s">
        <v>35</v>
      </c>
      <c r="B677" s="33">
        <v>43101</v>
      </c>
      <c r="C677" s="85">
        <v>135211178073</v>
      </c>
      <c r="D677" s="85">
        <v>294535553148</v>
      </c>
      <c r="E677" s="16">
        <v>0</v>
      </c>
      <c r="F677" s="16">
        <v>0</v>
      </c>
      <c r="G677">
        <v>96</v>
      </c>
      <c r="H677">
        <v>96</v>
      </c>
    </row>
    <row r="678" spans="1:8" x14ac:dyDescent="0.3">
      <c r="A678" t="s">
        <v>114</v>
      </c>
      <c r="B678" s="33">
        <v>44562</v>
      </c>
      <c r="C678" s="85">
        <v>0</v>
      </c>
      <c r="D678" s="85">
        <v>0</v>
      </c>
      <c r="E678" s="16">
        <v>0</v>
      </c>
      <c r="F678" s="16">
        <v>0</v>
      </c>
      <c r="G678">
        <v>96</v>
      </c>
      <c r="H678">
        <v>96</v>
      </c>
    </row>
    <row r="679" spans="1:8" x14ac:dyDescent="0.3">
      <c r="A679" t="s">
        <v>114</v>
      </c>
      <c r="B679" s="33">
        <v>44197</v>
      </c>
      <c r="C679" s="85">
        <v>9699022129</v>
      </c>
      <c r="D679" s="85">
        <v>5202221589</v>
      </c>
      <c r="E679" s="16">
        <v>0</v>
      </c>
      <c r="F679" s="16">
        <v>0</v>
      </c>
      <c r="G679">
        <v>96</v>
      </c>
      <c r="H679">
        <v>96</v>
      </c>
    </row>
    <row r="680" spans="1:8" x14ac:dyDescent="0.3">
      <c r="A680" t="s">
        <v>114</v>
      </c>
      <c r="B680" s="33">
        <v>43831</v>
      </c>
      <c r="C680" s="85">
        <v>7812455324</v>
      </c>
      <c r="D680" s="85">
        <v>3929360138</v>
      </c>
      <c r="E680" s="16">
        <v>0</v>
      </c>
      <c r="F680" s="16">
        <v>0</v>
      </c>
      <c r="G680">
        <v>96</v>
      </c>
      <c r="H680">
        <v>96</v>
      </c>
    </row>
    <row r="681" spans="1:8" x14ac:dyDescent="0.3">
      <c r="A681" t="s">
        <v>114</v>
      </c>
      <c r="B681" s="33">
        <v>43466</v>
      </c>
      <c r="C681" s="85">
        <v>8143734073</v>
      </c>
      <c r="D681" s="85">
        <v>4178514674</v>
      </c>
      <c r="E681" s="16">
        <v>0</v>
      </c>
      <c r="F681" s="16">
        <v>0</v>
      </c>
      <c r="G681">
        <v>96</v>
      </c>
      <c r="H681">
        <v>96</v>
      </c>
    </row>
    <row r="682" spans="1:8" x14ac:dyDescent="0.3">
      <c r="A682" t="s">
        <v>114</v>
      </c>
      <c r="B682" s="33">
        <v>43101</v>
      </c>
      <c r="C682" s="85">
        <v>8071410856</v>
      </c>
      <c r="D682" s="85">
        <v>3623242949</v>
      </c>
      <c r="E682" s="16">
        <v>0</v>
      </c>
      <c r="F682" s="16">
        <v>0</v>
      </c>
      <c r="G682">
        <v>96</v>
      </c>
      <c r="H682">
        <v>96</v>
      </c>
    </row>
    <row r="683" spans="1:8" x14ac:dyDescent="0.3">
      <c r="A683" t="s">
        <v>112</v>
      </c>
      <c r="B683" s="33">
        <v>44562</v>
      </c>
      <c r="C683" s="85">
        <v>41137691477</v>
      </c>
      <c r="D683" s="85">
        <v>29058244041</v>
      </c>
      <c r="E683" s="16">
        <v>2.0472310000000001E-3</v>
      </c>
      <c r="F683" s="16">
        <v>1.544272E-3</v>
      </c>
      <c r="G683">
        <v>46</v>
      </c>
      <c r="H683">
        <v>48</v>
      </c>
    </row>
    <row r="684" spans="1:8" x14ac:dyDescent="0.3">
      <c r="A684" t="s">
        <v>112</v>
      </c>
      <c r="B684" s="33">
        <v>44197</v>
      </c>
      <c r="C684" s="85">
        <v>33793017446</v>
      </c>
      <c r="D684" s="85">
        <v>25566160915</v>
      </c>
      <c r="E684" s="16">
        <v>2.0472310000000001E-3</v>
      </c>
      <c r="F684" s="16">
        <v>1.544272E-3</v>
      </c>
      <c r="G684">
        <v>46</v>
      </c>
      <c r="H684">
        <v>48</v>
      </c>
    </row>
    <row r="685" spans="1:8" x14ac:dyDescent="0.3">
      <c r="A685" t="s">
        <v>112</v>
      </c>
      <c r="B685" s="33">
        <v>43831</v>
      </c>
      <c r="C685" s="85">
        <v>26228037382</v>
      </c>
      <c r="D685" s="85">
        <v>19500829540</v>
      </c>
      <c r="E685" s="16">
        <v>2.0472310000000001E-3</v>
      </c>
      <c r="F685" s="16">
        <v>1.544272E-3</v>
      </c>
      <c r="G685">
        <v>46</v>
      </c>
      <c r="H685">
        <v>48</v>
      </c>
    </row>
    <row r="686" spans="1:8" x14ac:dyDescent="0.3">
      <c r="A686" t="s">
        <v>112</v>
      </c>
      <c r="B686" s="33">
        <v>43466</v>
      </c>
      <c r="C686" s="85">
        <v>26729857593</v>
      </c>
      <c r="D686" s="85">
        <v>19629807532</v>
      </c>
      <c r="E686" s="16">
        <v>2.0472310000000001E-3</v>
      </c>
      <c r="F686" s="16">
        <v>1.544272E-3</v>
      </c>
      <c r="G686">
        <v>46</v>
      </c>
      <c r="H686">
        <v>48</v>
      </c>
    </row>
    <row r="687" spans="1:8" x14ac:dyDescent="0.3">
      <c r="A687" t="s">
        <v>112</v>
      </c>
      <c r="B687" s="33">
        <v>43101</v>
      </c>
      <c r="C687" s="85">
        <v>25882635269</v>
      </c>
      <c r="D687" s="85">
        <v>19239126973</v>
      </c>
      <c r="E687" s="16">
        <v>2.0472310000000001E-3</v>
      </c>
      <c r="F687" s="16">
        <v>1.544272E-3</v>
      </c>
      <c r="G687">
        <v>46</v>
      </c>
      <c r="H687">
        <v>48</v>
      </c>
    </row>
    <row r="688" spans="1:8" x14ac:dyDescent="0.3">
      <c r="A688" t="s">
        <v>205</v>
      </c>
      <c r="B688" s="33">
        <v>44562</v>
      </c>
      <c r="C688" s="85">
        <v>0</v>
      </c>
      <c r="D688" s="85">
        <v>0</v>
      </c>
      <c r="E688" s="16">
        <v>0</v>
      </c>
      <c r="F688" s="16">
        <v>0</v>
      </c>
      <c r="G688">
        <v>96</v>
      </c>
      <c r="H688">
        <v>96</v>
      </c>
    </row>
    <row r="689" spans="1:8" x14ac:dyDescent="0.3">
      <c r="A689" t="s">
        <v>205</v>
      </c>
      <c r="B689" s="33">
        <v>44197</v>
      </c>
      <c r="C689" s="85">
        <v>1847879380</v>
      </c>
      <c r="D689" s="85">
        <v>1951925732</v>
      </c>
      <c r="E689" s="16">
        <v>0</v>
      </c>
      <c r="F689" s="16">
        <v>0</v>
      </c>
      <c r="G689">
        <v>96</v>
      </c>
      <c r="H689">
        <v>96</v>
      </c>
    </row>
    <row r="690" spans="1:8" x14ac:dyDescent="0.3">
      <c r="A690" t="s">
        <v>205</v>
      </c>
      <c r="B690" s="33">
        <v>43831</v>
      </c>
      <c r="C690" s="85">
        <v>1494104008</v>
      </c>
      <c r="D690" s="85">
        <v>960861069</v>
      </c>
      <c r="E690" s="16">
        <v>0</v>
      </c>
      <c r="F690" s="16">
        <v>0</v>
      </c>
      <c r="G690">
        <v>96</v>
      </c>
      <c r="H690">
        <v>96</v>
      </c>
    </row>
    <row r="691" spans="1:8" x14ac:dyDescent="0.3">
      <c r="A691" t="s">
        <v>205</v>
      </c>
      <c r="B691" s="33">
        <v>43466</v>
      </c>
      <c r="C691" s="85">
        <v>1437735992</v>
      </c>
      <c r="D691" s="85">
        <v>824038383</v>
      </c>
      <c r="E691" s="16">
        <v>0</v>
      </c>
      <c r="F691" s="16">
        <v>0</v>
      </c>
      <c r="G691">
        <v>96</v>
      </c>
      <c r="H691">
        <v>96</v>
      </c>
    </row>
    <row r="692" spans="1:8" x14ac:dyDescent="0.3">
      <c r="A692" t="s">
        <v>205</v>
      </c>
      <c r="B692" s="33">
        <v>43101</v>
      </c>
      <c r="C692" s="85">
        <v>1136551339</v>
      </c>
      <c r="D692" s="85">
        <v>846972441</v>
      </c>
      <c r="E692" s="16">
        <v>0</v>
      </c>
      <c r="F692" s="16">
        <v>0</v>
      </c>
      <c r="G692">
        <v>96</v>
      </c>
      <c r="H692">
        <v>96</v>
      </c>
    </row>
    <row r="693" spans="1:8" x14ac:dyDescent="0.3">
      <c r="A693" t="s">
        <v>179</v>
      </c>
      <c r="B693" s="33">
        <v>44562</v>
      </c>
      <c r="C693" s="85">
        <v>0</v>
      </c>
      <c r="D693" s="85">
        <v>0</v>
      </c>
      <c r="E693" s="16">
        <v>0</v>
      </c>
      <c r="F693" s="16">
        <v>0</v>
      </c>
      <c r="G693">
        <v>96</v>
      </c>
      <c r="H693">
        <v>96</v>
      </c>
    </row>
    <row r="694" spans="1:8" x14ac:dyDescent="0.3">
      <c r="A694" t="s">
        <v>179</v>
      </c>
      <c r="B694" s="33">
        <v>44197</v>
      </c>
      <c r="C694" s="85">
        <v>0</v>
      </c>
      <c r="D694" s="85">
        <v>0</v>
      </c>
      <c r="E694" s="16">
        <v>0</v>
      </c>
      <c r="F694" s="16">
        <v>0</v>
      </c>
      <c r="G694">
        <v>96</v>
      </c>
      <c r="H694">
        <v>96</v>
      </c>
    </row>
    <row r="695" spans="1:8" x14ac:dyDescent="0.3">
      <c r="A695" t="s">
        <v>179</v>
      </c>
      <c r="B695" s="33">
        <v>43831</v>
      </c>
      <c r="C695" s="85">
        <v>0</v>
      </c>
      <c r="D695" s="85">
        <v>0</v>
      </c>
      <c r="E695" s="16">
        <v>0</v>
      </c>
      <c r="F695" s="16">
        <v>0</v>
      </c>
      <c r="G695">
        <v>96</v>
      </c>
      <c r="H695">
        <v>96</v>
      </c>
    </row>
    <row r="696" spans="1:8" x14ac:dyDescent="0.3">
      <c r="A696" t="s">
        <v>179</v>
      </c>
      <c r="B696" s="33">
        <v>43466</v>
      </c>
      <c r="C696" s="85">
        <v>0</v>
      </c>
      <c r="D696" s="85">
        <v>0</v>
      </c>
      <c r="E696" s="16">
        <v>0</v>
      </c>
      <c r="F696" s="16">
        <v>0</v>
      </c>
      <c r="G696">
        <v>96</v>
      </c>
      <c r="H696">
        <v>96</v>
      </c>
    </row>
    <row r="697" spans="1:8" x14ac:dyDescent="0.3">
      <c r="A697" t="s">
        <v>179</v>
      </c>
      <c r="B697" s="33">
        <v>43101</v>
      </c>
      <c r="C697" s="85">
        <v>986898687</v>
      </c>
      <c r="D697" s="85">
        <v>205368284</v>
      </c>
      <c r="E697" s="16">
        <v>0</v>
      </c>
      <c r="F697" s="16">
        <v>0</v>
      </c>
      <c r="G697">
        <v>96</v>
      </c>
      <c r="H697">
        <v>96</v>
      </c>
    </row>
    <row r="698" spans="1:8" x14ac:dyDescent="0.3">
      <c r="A698" t="s">
        <v>25</v>
      </c>
      <c r="B698" s="33">
        <v>44562</v>
      </c>
      <c r="C698" s="85">
        <v>475412874146</v>
      </c>
      <c r="D698" s="85">
        <v>514966127005</v>
      </c>
      <c r="E698" s="16">
        <v>2.3659082000000001E-2</v>
      </c>
      <c r="F698" s="16">
        <v>2.7367368E-2</v>
      </c>
      <c r="G698">
        <v>13</v>
      </c>
      <c r="H698">
        <v>11</v>
      </c>
    </row>
    <row r="699" spans="1:8" x14ac:dyDescent="0.3">
      <c r="A699" t="s">
        <v>25</v>
      </c>
      <c r="B699" s="33">
        <v>44197</v>
      </c>
      <c r="C699" s="85">
        <v>406318349182</v>
      </c>
      <c r="D699" s="85">
        <v>457081283281</v>
      </c>
      <c r="E699" s="16">
        <v>2.3659082000000001E-2</v>
      </c>
      <c r="F699" s="16">
        <v>2.7367368E-2</v>
      </c>
      <c r="G699">
        <v>13</v>
      </c>
      <c r="H699">
        <v>11</v>
      </c>
    </row>
    <row r="700" spans="1:8" x14ac:dyDescent="0.3">
      <c r="A700" t="s">
        <v>25</v>
      </c>
      <c r="B700" s="33">
        <v>43831</v>
      </c>
      <c r="C700" s="85">
        <v>328624455636</v>
      </c>
      <c r="D700" s="85">
        <v>373683730056</v>
      </c>
      <c r="E700" s="16">
        <v>2.3659082000000001E-2</v>
      </c>
      <c r="F700" s="16">
        <v>2.7367368E-2</v>
      </c>
      <c r="G700">
        <v>13</v>
      </c>
      <c r="H700">
        <v>11</v>
      </c>
    </row>
    <row r="701" spans="1:8" x14ac:dyDescent="0.3">
      <c r="A701" t="s">
        <v>25</v>
      </c>
      <c r="B701" s="33">
        <v>43466</v>
      </c>
      <c r="C701" s="85">
        <v>358974637219</v>
      </c>
      <c r="D701" s="85">
        <v>390331757374</v>
      </c>
      <c r="E701" s="16">
        <v>2.3659082000000001E-2</v>
      </c>
      <c r="F701" s="16">
        <v>2.7367368E-2</v>
      </c>
      <c r="G701">
        <v>13</v>
      </c>
      <c r="H701">
        <v>11</v>
      </c>
    </row>
    <row r="702" spans="1:8" x14ac:dyDescent="0.3">
      <c r="A702" t="s">
        <v>25</v>
      </c>
      <c r="B702" s="33">
        <v>43101</v>
      </c>
      <c r="C702" s="85">
        <v>370503520526</v>
      </c>
      <c r="D702" s="85">
        <v>411743293747</v>
      </c>
      <c r="E702" s="16">
        <v>2.3659082000000001E-2</v>
      </c>
      <c r="F702" s="16">
        <v>2.7367368E-2</v>
      </c>
      <c r="G702">
        <v>13</v>
      </c>
      <c r="H702">
        <v>11</v>
      </c>
    </row>
    <row r="703" spans="1:8" x14ac:dyDescent="0.3">
      <c r="A703" t="s">
        <v>70</v>
      </c>
      <c r="B703" s="33">
        <v>44562</v>
      </c>
      <c r="C703" s="85">
        <v>115215338811</v>
      </c>
      <c r="D703" s="85">
        <v>108012832252</v>
      </c>
      <c r="E703" s="16">
        <v>5.7337300000000003E-3</v>
      </c>
      <c r="F703" s="16">
        <v>5.7402360000000001E-3</v>
      </c>
      <c r="G703">
        <v>28</v>
      </c>
      <c r="H703">
        <v>29</v>
      </c>
    </row>
    <row r="704" spans="1:8" x14ac:dyDescent="0.3">
      <c r="A704" t="s">
        <v>70</v>
      </c>
      <c r="B704" s="33">
        <v>44197</v>
      </c>
      <c r="C704" s="85">
        <v>105141762064</v>
      </c>
      <c r="D704" s="85">
        <v>104733320881</v>
      </c>
      <c r="E704" s="16">
        <v>5.7337300000000003E-3</v>
      </c>
      <c r="F704" s="16">
        <v>5.7402360000000001E-3</v>
      </c>
      <c r="G704">
        <v>28</v>
      </c>
      <c r="H704">
        <v>29</v>
      </c>
    </row>
    <row r="705" spans="1:8" x14ac:dyDescent="0.3">
      <c r="A705" t="s">
        <v>70</v>
      </c>
      <c r="B705" s="33">
        <v>43831</v>
      </c>
      <c r="C705" s="85">
        <v>84998491746</v>
      </c>
      <c r="D705" s="85">
        <v>86707796106</v>
      </c>
      <c r="E705" s="16">
        <v>5.7337300000000003E-3</v>
      </c>
      <c r="F705" s="16">
        <v>5.7402360000000001E-3</v>
      </c>
      <c r="G705">
        <v>28</v>
      </c>
      <c r="H705">
        <v>29</v>
      </c>
    </row>
    <row r="706" spans="1:8" x14ac:dyDescent="0.3">
      <c r="A706" t="s">
        <v>70</v>
      </c>
      <c r="B706" s="33">
        <v>43466</v>
      </c>
      <c r="C706" s="85">
        <v>90915779957</v>
      </c>
      <c r="D706" s="85">
        <v>89920373305</v>
      </c>
      <c r="E706" s="16">
        <v>5.7337300000000003E-3</v>
      </c>
      <c r="F706" s="16">
        <v>5.7402360000000001E-3</v>
      </c>
      <c r="G706">
        <v>28</v>
      </c>
      <c r="H706">
        <v>29</v>
      </c>
    </row>
    <row r="707" spans="1:8" x14ac:dyDescent="0.3">
      <c r="A707" t="s">
        <v>70</v>
      </c>
      <c r="B707" s="33">
        <v>43101</v>
      </c>
      <c r="C707" s="85">
        <v>92985532750</v>
      </c>
      <c r="D707" s="85">
        <v>93465539984</v>
      </c>
      <c r="E707" s="16">
        <v>5.7337300000000003E-3</v>
      </c>
      <c r="F707" s="16">
        <v>5.7402360000000001E-3</v>
      </c>
      <c r="G707">
        <v>28</v>
      </c>
      <c r="H707">
        <v>29</v>
      </c>
    </row>
    <row r="708" spans="1:8" x14ac:dyDescent="0.3">
      <c r="A708" t="s">
        <v>85</v>
      </c>
      <c r="B708" s="33">
        <v>44562</v>
      </c>
      <c r="C708" s="85">
        <v>59722795456</v>
      </c>
      <c r="D708" s="85">
        <v>55478922372</v>
      </c>
      <c r="E708" s="16">
        <v>2.9721249999999999E-3</v>
      </c>
      <c r="F708" s="16">
        <v>2.9483729999999998E-3</v>
      </c>
      <c r="G708">
        <v>39</v>
      </c>
      <c r="H708">
        <v>39</v>
      </c>
    </row>
    <row r="709" spans="1:8" x14ac:dyDescent="0.3">
      <c r="A709" t="s">
        <v>85</v>
      </c>
      <c r="B709" s="33">
        <v>44197</v>
      </c>
      <c r="C709" s="85">
        <v>49607331903</v>
      </c>
      <c r="D709" s="85">
        <v>46773357359</v>
      </c>
      <c r="E709" s="16">
        <v>2.9721249999999999E-3</v>
      </c>
      <c r="F709" s="16">
        <v>2.9483729999999998E-3</v>
      </c>
      <c r="G709">
        <v>39</v>
      </c>
      <c r="H709">
        <v>39</v>
      </c>
    </row>
    <row r="710" spans="1:8" x14ac:dyDescent="0.3">
      <c r="A710" t="s">
        <v>85</v>
      </c>
      <c r="B710" s="33">
        <v>43831</v>
      </c>
      <c r="C710" s="85">
        <v>36512669081</v>
      </c>
      <c r="D710" s="85">
        <v>37471094173</v>
      </c>
      <c r="E710" s="16">
        <v>2.9721249999999999E-3</v>
      </c>
      <c r="F710" s="16">
        <v>2.9483729999999998E-3</v>
      </c>
      <c r="G710">
        <v>39</v>
      </c>
      <c r="H710">
        <v>39</v>
      </c>
    </row>
    <row r="711" spans="1:8" x14ac:dyDescent="0.3">
      <c r="A711" t="s">
        <v>85</v>
      </c>
      <c r="B711" s="33">
        <v>43466</v>
      </c>
      <c r="C711" s="85">
        <v>38162054184</v>
      </c>
      <c r="D711" s="85">
        <v>37574594379</v>
      </c>
      <c r="E711" s="16">
        <v>2.9721249999999999E-3</v>
      </c>
      <c r="F711" s="16">
        <v>2.9483729999999998E-3</v>
      </c>
      <c r="G711">
        <v>39</v>
      </c>
      <c r="H711">
        <v>39</v>
      </c>
    </row>
    <row r="712" spans="1:8" x14ac:dyDescent="0.3">
      <c r="A712" t="s">
        <v>85</v>
      </c>
      <c r="B712" s="33">
        <v>43101</v>
      </c>
      <c r="C712" s="85">
        <v>36267337521</v>
      </c>
      <c r="D712" s="85">
        <v>36471278939</v>
      </c>
      <c r="E712" s="16">
        <v>2.9721249999999999E-3</v>
      </c>
      <c r="F712" s="16">
        <v>2.9483729999999998E-3</v>
      </c>
      <c r="G712">
        <v>39</v>
      </c>
      <c r="H712">
        <v>39</v>
      </c>
    </row>
    <row r="713" spans="1:8" x14ac:dyDescent="0.3">
      <c r="A713" t="s">
        <v>213</v>
      </c>
      <c r="B713" s="33">
        <v>44562</v>
      </c>
      <c r="C713" s="85">
        <v>0</v>
      </c>
      <c r="D713" s="85">
        <v>0</v>
      </c>
      <c r="E713" s="16">
        <v>0</v>
      </c>
      <c r="F713" s="16">
        <v>0</v>
      </c>
      <c r="G713">
        <v>96</v>
      </c>
      <c r="H713">
        <v>96</v>
      </c>
    </row>
    <row r="714" spans="1:8" x14ac:dyDescent="0.3">
      <c r="A714" t="s">
        <v>213</v>
      </c>
      <c r="B714" s="33">
        <v>44197</v>
      </c>
      <c r="C714" s="85">
        <v>0</v>
      </c>
      <c r="D714" s="85">
        <v>0</v>
      </c>
      <c r="E714" s="16">
        <v>0</v>
      </c>
      <c r="F714" s="16">
        <v>0</v>
      </c>
      <c r="G714">
        <v>96</v>
      </c>
      <c r="H714">
        <v>96</v>
      </c>
    </row>
    <row r="715" spans="1:8" x14ac:dyDescent="0.3">
      <c r="A715" t="s">
        <v>213</v>
      </c>
      <c r="B715" s="33">
        <v>43831</v>
      </c>
      <c r="C715" s="85">
        <v>0</v>
      </c>
      <c r="D715" s="85">
        <v>0</v>
      </c>
      <c r="E715" s="16">
        <v>0</v>
      </c>
      <c r="F715" s="16">
        <v>0</v>
      </c>
      <c r="G715">
        <v>96</v>
      </c>
      <c r="H715">
        <v>96</v>
      </c>
    </row>
    <row r="716" spans="1:8" x14ac:dyDescent="0.3">
      <c r="A716" t="s">
        <v>213</v>
      </c>
      <c r="B716" s="33">
        <v>43466</v>
      </c>
      <c r="C716" s="85">
        <v>0</v>
      </c>
      <c r="D716" s="85">
        <v>0</v>
      </c>
      <c r="E716" s="16">
        <v>0</v>
      </c>
      <c r="F716" s="16">
        <v>0</v>
      </c>
      <c r="G716">
        <v>96</v>
      </c>
      <c r="H716">
        <v>96</v>
      </c>
    </row>
    <row r="717" spans="1:8" x14ac:dyDescent="0.3">
      <c r="A717" t="s">
        <v>213</v>
      </c>
      <c r="B717" s="33">
        <v>43101</v>
      </c>
      <c r="C717" s="85">
        <v>601388529</v>
      </c>
      <c r="D717" s="85">
        <v>569112008</v>
      </c>
      <c r="E717" s="16">
        <v>0</v>
      </c>
      <c r="F717" s="16">
        <v>0</v>
      </c>
      <c r="G717">
        <v>96</v>
      </c>
      <c r="H717">
        <v>96</v>
      </c>
    </row>
    <row r="718" spans="1:8" x14ac:dyDescent="0.3">
      <c r="A718" t="s">
        <v>44</v>
      </c>
      <c r="B718" s="33">
        <v>44562</v>
      </c>
      <c r="C718" s="85">
        <v>111880322479</v>
      </c>
      <c r="D718" s="85">
        <v>121616282067</v>
      </c>
      <c r="E718" s="16">
        <v>5.5677620000000004E-3</v>
      </c>
      <c r="F718" s="16">
        <v>6.463178E-3</v>
      </c>
      <c r="G718">
        <v>30</v>
      </c>
      <c r="H718">
        <v>28</v>
      </c>
    </row>
    <row r="719" spans="1:8" x14ac:dyDescent="0.3">
      <c r="A719" t="s">
        <v>44</v>
      </c>
      <c r="B719" s="33">
        <v>44197</v>
      </c>
      <c r="C719" s="85">
        <v>93439563371</v>
      </c>
      <c r="D719" s="85">
        <v>121321278845</v>
      </c>
      <c r="E719" s="16">
        <v>5.5677620000000004E-3</v>
      </c>
      <c r="F719" s="16">
        <v>6.463178E-3</v>
      </c>
      <c r="G719">
        <v>30</v>
      </c>
      <c r="H719">
        <v>28</v>
      </c>
    </row>
    <row r="720" spans="1:8" x14ac:dyDescent="0.3">
      <c r="A720" t="s">
        <v>44</v>
      </c>
      <c r="B720" s="33">
        <v>43831</v>
      </c>
      <c r="C720" s="85">
        <v>68943156587</v>
      </c>
      <c r="D720" s="85">
        <v>85226766450</v>
      </c>
      <c r="E720" s="16">
        <v>5.5677620000000004E-3</v>
      </c>
      <c r="F720" s="16">
        <v>6.463178E-3</v>
      </c>
      <c r="G720">
        <v>30</v>
      </c>
      <c r="H720">
        <v>28</v>
      </c>
    </row>
    <row r="721" spans="1:8" x14ac:dyDescent="0.3">
      <c r="A721" t="s">
        <v>44</v>
      </c>
      <c r="B721" s="33">
        <v>43466</v>
      </c>
      <c r="C721" s="85">
        <v>88037490927</v>
      </c>
      <c r="D721" s="85">
        <v>89395988333</v>
      </c>
      <c r="E721" s="16">
        <v>5.5677620000000004E-3</v>
      </c>
      <c r="F721" s="16">
        <v>6.463178E-3</v>
      </c>
      <c r="G721">
        <v>30</v>
      </c>
      <c r="H721">
        <v>28</v>
      </c>
    </row>
    <row r="722" spans="1:8" x14ac:dyDescent="0.3">
      <c r="A722" t="s">
        <v>44</v>
      </c>
      <c r="B722" s="33">
        <v>43101</v>
      </c>
      <c r="C722" s="85">
        <v>92636961890</v>
      </c>
      <c r="D722" s="85">
        <v>93677434344</v>
      </c>
      <c r="E722" s="16">
        <v>5.5677620000000004E-3</v>
      </c>
      <c r="F722" s="16">
        <v>6.463178E-3</v>
      </c>
      <c r="G722">
        <v>30</v>
      </c>
      <c r="H722">
        <v>28</v>
      </c>
    </row>
    <row r="723" spans="1:8" x14ac:dyDescent="0.3">
      <c r="A723" t="s">
        <v>14</v>
      </c>
      <c r="B723" s="33">
        <v>44562</v>
      </c>
      <c r="C723" s="85">
        <v>0</v>
      </c>
      <c r="D723" s="85">
        <v>0</v>
      </c>
      <c r="E723" s="16">
        <v>0</v>
      </c>
      <c r="F723" s="16">
        <v>0</v>
      </c>
      <c r="G723">
        <v>96</v>
      </c>
      <c r="H723">
        <v>96</v>
      </c>
    </row>
    <row r="724" spans="1:8" x14ac:dyDescent="0.3">
      <c r="A724" t="s">
        <v>14</v>
      </c>
      <c r="B724" s="33">
        <v>44197</v>
      </c>
      <c r="C724" s="85">
        <v>615013706965</v>
      </c>
      <c r="D724" s="85">
        <v>644411147014</v>
      </c>
      <c r="E724" s="16">
        <v>0</v>
      </c>
      <c r="F724" s="16">
        <v>0</v>
      </c>
      <c r="G724">
        <v>96</v>
      </c>
      <c r="H724">
        <v>96</v>
      </c>
    </row>
    <row r="725" spans="1:8" x14ac:dyDescent="0.3">
      <c r="A725" t="s">
        <v>14</v>
      </c>
      <c r="B725" s="33">
        <v>43831</v>
      </c>
      <c r="C725" s="85">
        <v>467498278739</v>
      </c>
      <c r="D725" s="85">
        <v>512709856024</v>
      </c>
      <c r="E725" s="16">
        <v>0</v>
      </c>
      <c r="F725" s="16">
        <v>0</v>
      </c>
      <c r="G725">
        <v>96</v>
      </c>
      <c r="H725">
        <v>96</v>
      </c>
    </row>
    <row r="726" spans="1:8" x14ac:dyDescent="0.3">
      <c r="A726" t="s">
        <v>14</v>
      </c>
      <c r="B726" s="33">
        <v>43466</v>
      </c>
      <c r="C726" s="85">
        <v>503262910727</v>
      </c>
      <c r="D726" s="85">
        <v>542171769089</v>
      </c>
      <c r="E726" s="16">
        <v>0</v>
      </c>
      <c r="F726" s="16">
        <v>0</v>
      </c>
      <c r="G726">
        <v>96</v>
      </c>
      <c r="H726">
        <v>96</v>
      </c>
    </row>
    <row r="727" spans="1:8" x14ac:dyDescent="0.3">
      <c r="A727" t="s">
        <v>14</v>
      </c>
      <c r="B727" s="33">
        <v>43101</v>
      </c>
      <c r="C727" s="85">
        <v>535183373387</v>
      </c>
      <c r="D727" s="85">
        <v>604807317420</v>
      </c>
      <c r="E727" s="16">
        <v>0</v>
      </c>
      <c r="F727" s="16">
        <v>0</v>
      </c>
      <c r="G727">
        <v>96</v>
      </c>
      <c r="H727">
        <v>96</v>
      </c>
    </row>
    <row r="728" spans="1:8" x14ac:dyDescent="0.3">
      <c r="A728" t="s">
        <v>29</v>
      </c>
      <c r="B728" s="33">
        <v>44562</v>
      </c>
      <c r="C728" s="85">
        <v>499055069367</v>
      </c>
      <c r="D728" s="85">
        <v>424286054809</v>
      </c>
      <c r="E728" s="16">
        <v>2.4835643000000001E-2</v>
      </c>
      <c r="F728" s="16">
        <v>2.2548265000000001E-2</v>
      </c>
      <c r="G728">
        <v>12</v>
      </c>
      <c r="H728">
        <v>14</v>
      </c>
    </row>
    <row r="729" spans="1:8" x14ac:dyDescent="0.3">
      <c r="A729" t="s">
        <v>29</v>
      </c>
      <c r="B729" s="33">
        <v>44197</v>
      </c>
      <c r="C729" s="85">
        <v>426059816727</v>
      </c>
      <c r="D729" s="85">
        <v>391558519476</v>
      </c>
      <c r="E729" s="16">
        <v>2.4835643000000001E-2</v>
      </c>
      <c r="F729" s="16">
        <v>2.2548265000000001E-2</v>
      </c>
      <c r="G729">
        <v>12</v>
      </c>
      <c r="H729">
        <v>14</v>
      </c>
    </row>
    <row r="730" spans="1:8" x14ac:dyDescent="0.3">
      <c r="A730" t="s">
        <v>29</v>
      </c>
      <c r="B730" s="33">
        <v>43831</v>
      </c>
      <c r="C730" s="85">
        <v>329738801365</v>
      </c>
      <c r="D730" s="85">
        <v>312080513421</v>
      </c>
      <c r="E730" s="16">
        <v>2.4835643000000001E-2</v>
      </c>
      <c r="F730" s="16">
        <v>2.2548265000000001E-2</v>
      </c>
      <c r="G730">
        <v>12</v>
      </c>
      <c r="H730">
        <v>14</v>
      </c>
    </row>
    <row r="731" spans="1:8" x14ac:dyDescent="0.3">
      <c r="A731" t="s">
        <v>29</v>
      </c>
      <c r="B731" s="33">
        <v>43466</v>
      </c>
      <c r="C731" s="85">
        <v>375485170269</v>
      </c>
      <c r="D731" s="85">
        <v>337215113876</v>
      </c>
      <c r="E731" s="16">
        <v>2.4835643000000001E-2</v>
      </c>
      <c r="F731" s="16">
        <v>2.2548265000000001E-2</v>
      </c>
      <c r="G731">
        <v>12</v>
      </c>
      <c r="H731">
        <v>14</v>
      </c>
    </row>
    <row r="732" spans="1:8" x14ac:dyDescent="0.3">
      <c r="A732" t="s">
        <v>29</v>
      </c>
      <c r="B732" s="33">
        <v>43101</v>
      </c>
      <c r="C732" s="85">
        <v>391056705310</v>
      </c>
      <c r="D732" s="85">
        <v>346064315051</v>
      </c>
      <c r="E732" s="16">
        <v>2.4835643000000001E-2</v>
      </c>
      <c r="F732" s="16">
        <v>2.2548265000000001E-2</v>
      </c>
      <c r="G732">
        <v>12</v>
      </c>
      <c r="H732">
        <v>14</v>
      </c>
    </row>
    <row r="733" spans="1:8" x14ac:dyDescent="0.3">
      <c r="A733" t="s">
        <v>82</v>
      </c>
      <c r="B733" s="33">
        <v>44562</v>
      </c>
      <c r="C733" s="85">
        <v>17559536533</v>
      </c>
      <c r="D733" s="85">
        <v>13592124433</v>
      </c>
      <c r="E733" s="16">
        <v>8.73856E-4</v>
      </c>
      <c r="F733" s="16">
        <v>7.2234000000000003E-4</v>
      </c>
      <c r="G733">
        <v>56</v>
      </c>
      <c r="H733">
        <v>58</v>
      </c>
    </row>
    <row r="734" spans="1:8" x14ac:dyDescent="0.3">
      <c r="A734" t="s">
        <v>82</v>
      </c>
      <c r="B734" s="33">
        <v>44197</v>
      </c>
      <c r="C734" s="85">
        <v>21501894170</v>
      </c>
      <c r="D734" s="85">
        <v>13331248583</v>
      </c>
      <c r="E734" s="16">
        <v>8.73856E-4</v>
      </c>
      <c r="F734" s="16">
        <v>7.2234000000000003E-4</v>
      </c>
      <c r="G734">
        <v>56</v>
      </c>
      <c r="H734">
        <v>58</v>
      </c>
    </row>
    <row r="735" spans="1:8" x14ac:dyDescent="0.3">
      <c r="A735" t="s">
        <v>82</v>
      </c>
      <c r="B735" s="33">
        <v>43831</v>
      </c>
      <c r="C735" s="85">
        <v>15607090046</v>
      </c>
      <c r="D735" s="85">
        <v>10706858044</v>
      </c>
      <c r="E735" s="16">
        <v>8.73856E-4</v>
      </c>
      <c r="F735" s="16">
        <v>7.2234000000000003E-4</v>
      </c>
      <c r="G735">
        <v>56</v>
      </c>
      <c r="H735">
        <v>58</v>
      </c>
    </row>
    <row r="736" spans="1:8" x14ac:dyDescent="0.3">
      <c r="A736" t="s">
        <v>82</v>
      </c>
      <c r="B736" s="33">
        <v>43466</v>
      </c>
      <c r="C736" s="85">
        <v>19474314226</v>
      </c>
      <c r="D736" s="85">
        <v>11974156365</v>
      </c>
      <c r="E736" s="16">
        <v>8.73856E-4</v>
      </c>
      <c r="F736" s="16">
        <v>7.2234000000000003E-4</v>
      </c>
      <c r="G736">
        <v>56</v>
      </c>
      <c r="H736">
        <v>58</v>
      </c>
    </row>
    <row r="737" spans="1:8" x14ac:dyDescent="0.3">
      <c r="A737" t="s">
        <v>82</v>
      </c>
      <c r="B737" s="33">
        <v>43101</v>
      </c>
      <c r="C737" s="85">
        <v>0</v>
      </c>
      <c r="D737" s="85">
        <v>0</v>
      </c>
      <c r="E737" s="16">
        <v>8.73856E-4</v>
      </c>
      <c r="F737" s="16">
        <v>7.2234000000000003E-4</v>
      </c>
      <c r="G737">
        <v>56</v>
      </c>
      <c r="H737">
        <v>58</v>
      </c>
    </row>
    <row r="738" spans="1:8" x14ac:dyDescent="0.3">
      <c r="A738" t="s">
        <v>262</v>
      </c>
      <c r="B738" s="33">
        <v>44562</v>
      </c>
      <c r="C738" s="85">
        <v>0</v>
      </c>
      <c r="D738" s="85">
        <v>0</v>
      </c>
      <c r="E738" s="16">
        <v>0</v>
      </c>
      <c r="F738" s="16">
        <v>0</v>
      </c>
      <c r="G738">
        <v>96</v>
      </c>
      <c r="H738">
        <v>96</v>
      </c>
    </row>
    <row r="739" spans="1:8" x14ac:dyDescent="0.3">
      <c r="A739" t="s">
        <v>262</v>
      </c>
      <c r="B739" s="33">
        <v>44197</v>
      </c>
      <c r="C739" s="85">
        <v>0</v>
      </c>
      <c r="D739" s="85">
        <v>0</v>
      </c>
      <c r="E739" s="16">
        <v>0</v>
      </c>
      <c r="F739" s="16">
        <v>0</v>
      </c>
      <c r="G739">
        <v>96</v>
      </c>
      <c r="H739">
        <v>96</v>
      </c>
    </row>
    <row r="740" spans="1:8" x14ac:dyDescent="0.3">
      <c r="A740" t="s">
        <v>262</v>
      </c>
      <c r="B740" s="33">
        <v>43831</v>
      </c>
      <c r="C740" s="85">
        <v>532913977</v>
      </c>
      <c r="D740" s="85">
        <v>67424831</v>
      </c>
      <c r="E740" s="16">
        <v>0</v>
      </c>
      <c r="F740" s="16">
        <v>0</v>
      </c>
      <c r="G740">
        <v>96</v>
      </c>
      <c r="H740">
        <v>96</v>
      </c>
    </row>
    <row r="741" spans="1:8" x14ac:dyDescent="0.3">
      <c r="A741" t="s">
        <v>262</v>
      </c>
      <c r="B741" s="33">
        <v>43466</v>
      </c>
      <c r="C741" s="85">
        <v>623792718</v>
      </c>
      <c r="D741" s="85">
        <v>97255260</v>
      </c>
      <c r="E741" s="16">
        <v>0</v>
      </c>
      <c r="F741" s="16">
        <v>0</v>
      </c>
      <c r="G741">
        <v>96</v>
      </c>
      <c r="H741">
        <v>96</v>
      </c>
    </row>
    <row r="742" spans="1:8" x14ac:dyDescent="0.3">
      <c r="A742" t="s">
        <v>262</v>
      </c>
      <c r="B742" s="33">
        <v>43101</v>
      </c>
      <c r="C742" s="85">
        <v>672941162</v>
      </c>
      <c r="D742" s="85">
        <v>116813983</v>
      </c>
      <c r="E742" s="16">
        <v>0</v>
      </c>
      <c r="F742" s="16">
        <v>0</v>
      </c>
      <c r="G742">
        <v>96</v>
      </c>
      <c r="H742">
        <v>96</v>
      </c>
    </row>
    <row r="743" spans="1:8" x14ac:dyDescent="0.3">
      <c r="A743" t="s">
        <v>169</v>
      </c>
      <c r="B743" s="33">
        <v>44562</v>
      </c>
      <c r="C743" s="85">
        <v>0</v>
      </c>
      <c r="D743" s="85">
        <v>0</v>
      </c>
      <c r="E743" s="16">
        <v>0</v>
      </c>
      <c r="F743" s="16">
        <v>0</v>
      </c>
      <c r="G743">
        <v>96</v>
      </c>
      <c r="H743">
        <v>96</v>
      </c>
    </row>
    <row r="744" spans="1:8" x14ac:dyDescent="0.3">
      <c r="A744" t="s">
        <v>169</v>
      </c>
      <c r="B744" s="33">
        <v>44197</v>
      </c>
      <c r="C744" s="85">
        <v>0</v>
      </c>
      <c r="D744" s="85">
        <v>0</v>
      </c>
      <c r="E744" s="16">
        <v>0</v>
      </c>
      <c r="F744" s="16">
        <v>0</v>
      </c>
      <c r="G744">
        <v>96</v>
      </c>
      <c r="H744">
        <v>96</v>
      </c>
    </row>
    <row r="745" spans="1:8" x14ac:dyDescent="0.3">
      <c r="A745" t="s">
        <v>169</v>
      </c>
      <c r="B745" s="33">
        <v>43831</v>
      </c>
      <c r="C745" s="85">
        <v>0</v>
      </c>
      <c r="D745" s="85">
        <v>0</v>
      </c>
      <c r="E745" s="16">
        <v>0</v>
      </c>
      <c r="F745" s="16">
        <v>0</v>
      </c>
      <c r="G745">
        <v>96</v>
      </c>
      <c r="H745">
        <v>96</v>
      </c>
    </row>
    <row r="746" spans="1:8" x14ac:dyDescent="0.3">
      <c r="A746" t="s">
        <v>169</v>
      </c>
      <c r="B746" s="33">
        <v>43466</v>
      </c>
      <c r="C746" s="85">
        <v>0</v>
      </c>
      <c r="D746" s="85">
        <v>0</v>
      </c>
      <c r="E746" s="16">
        <v>0</v>
      </c>
      <c r="F746" s="16">
        <v>0</v>
      </c>
      <c r="G746">
        <v>96</v>
      </c>
      <c r="H746">
        <v>96</v>
      </c>
    </row>
    <row r="747" spans="1:8" x14ac:dyDescent="0.3">
      <c r="A747" t="s">
        <v>169</v>
      </c>
      <c r="B747" s="33">
        <v>43101</v>
      </c>
      <c r="C747" s="85">
        <v>10483740855</v>
      </c>
      <c r="D747" s="85">
        <v>3619251504</v>
      </c>
      <c r="E747" s="16">
        <v>0</v>
      </c>
      <c r="F747" s="16">
        <v>0</v>
      </c>
      <c r="G747">
        <v>96</v>
      </c>
      <c r="H747">
        <v>96</v>
      </c>
    </row>
    <row r="748" spans="1:8" x14ac:dyDescent="0.3">
      <c r="A748" t="s">
        <v>118</v>
      </c>
      <c r="B748" s="33">
        <v>44562</v>
      </c>
      <c r="C748" s="85">
        <v>1803200189</v>
      </c>
      <c r="D748" s="85">
        <v>2579355177</v>
      </c>
      <c r="E748" s="16">
        <v>8.9736864090000001E-5</v>
      </c>
      <c r="F748" s="16">
        <v>1.3707699999999999E-4</v>
      </c>
      <c r="G748">
        <v>90</v>
      </c>
      <c r="H748">
        <v>79</v>
      </c>
    </row>
    <row r="749" spans="1:8" x14ac:dyDescent="0.3">
      <c r="A749" t="s">
        <v>118</v>
      </c>
      <c r="B749" s="33">
        <v>44197</v>
      </c>
      <c r="C749" s="85">
        <v>1381165987</v>
      </c>
      <c r="D749" s="85">
        <v>2291325827</v>
      </c>
      <c r="E749" s="16">
        <v>8.9736864090000001E-5</v>
      </c>
      <c r="F749" s="16">
        <v>1.3707699999999999E-4</v>
      </c>
      <c r="G749">
        <v>90</v>
      </c>
      <c r="H749">
        <v>79</v>
      </c>
    </row>
    <row r="750" spans="1:8" x14ac:dyDescent="0.3">
      <c r="A750" t="s">
        <v>118</v>
      </c>
      <c r="B750" s="33">
        <v>43831</v>
      </c>
      <c r="C750" s="85">
        <v>1533106968</v>
      </c>
      <c r="D750" s="85">
        <v>2193348936</v>
      </c>
      <c r="E750" s="16">
        <v>8.9736864090000001E-5</v>
      </c>
      <c r="F750" s="16">
        <v>1.3707699999999999E-4</v>
      </c>
      <c r="G750">
        <v>90</v>
      </c>
      <c r="H750">
        <v>79</v>
      </c>
    </row>
    <row r="751" spans="1:8" x14ac:dyDescent="0.3">
      <c r="A751" t="s">
        <v>118</v>
      </c>
      <c r="B751" s="33">
        <v>43466</v>
      </c>
      <c r="C751" s="85">
        <v>1711449972</v>
      </c>
      <c r="D751" s="85">
        <v>2155132556</v>
      </c>
      <c r="E751" s="16">
        <v>8.9736864090000001E-5</v>
      </c>
      <c r="F751" s="16">
        <v>1.3707699999999999E-4</v>
      </c>
      <c r="G751">
        <v>90</v>
      </c>
      <c r="H751">
        <v>79</v>
      </c>
    </row>
    <row r="752" spans="1:8" x14ac:dyDescent="0.3">
      <c r="A752" t="s">
        <v>118</v>
      </c>
      <c r="B752" s="33">
        <v>43101</v>
      </c>
      <c r="C752" s="85">
        <v>1526897522</v>
      </c>
      <c r="D752" s="85">
        <v>2179950584</v>
      </c>
      <c r="E752" s="16">
        <v>8.9736864090000001E-5</v>
      </c>
      <c r="F752" s="16">
        <v>1.3707699999999999E-4</v>
      </c>
      <c r="G752">
        <v>90</v>
      </c>
      <c r="H752">
        <v>79</v>
      </c>
    </row>
    <row r="753" spans="1:8" x14ac:dyDescent="0.3">
      <c r="A753" t="s">
        <v>40</v>
      </c>
      <c r="B753" s="33">
        <v>44562</v>
      </c>
      <c r="C753" s="85">
        <v>202093830799</v>
      </c>
      <c r="D753" s="85">
        <v>197597509488</v>
      </c>
      <c r="E753" s="16">
        <v>1.0057267E-2</v>
      </c>
      <c r="F753" s="16">
        <v>1.0501125E-2</v>
      </c>
      <c r="G753">
        <v>22</v>
      </c>
      <c r="H753">
        <v>25</v>
      </c>
    </row>
    <row r="754" spans="1:8" x14ac:dyDescent="0.3">
      <c r="A754" t="s">
        <v>40</v>
      </c>
      <c r="B754" s="33">
        <v>44197</v>
      </c>
      <c r="C754" s="85">
        <v>187319607120</v>
      </c>
      <c r="D754" s="85">
        <v>189635063199</v>
      </c>
      <c r="E754" s="16">
        <v>1.0057267E-2</v>
      </c>
      <c r="F754" s="16">
        <v>1.0501125E-2</v>
      </c>
      <c r="G754">
        <v>22</v>
      </c>
      <c r="H754">
        <v>25</v>
      </c>
    </row>
    <row r="755" spans="1:8" x14ac:dyDescent="0.3">
      <c r="A755" t="s">
        <v>40</v>
      </c>
      <c r="B755" s="33">
        <v>43831</v>
      </c>
      <c r="C755" s="85">
        <v>149436257458</v>
      </c>
      <c r="D755" s="85">
        <v>154935587125</v>
      </c>
      <c r="E755" s="16">
        <v>1.0057267E-2</v>
      </c>
      <c r="F755" s="16">
        <v>1.0501125E-2</v>
      </c>
      <c r="G755">
        <v>22</v>
      </c>
      <c r="H755">
        <v>25</v>
      </c>
    </row>
    <row r="756" spans="1:8" x14ac:dyDescent="0.3">
      <c r="A756" t="s">
        <v>40</v>
      </c>
      <c r="B756" s="33">
        <v>43466</v>
      </c>
      <c r="C756" s="85">
        <v>158958177893</v>
      </c>
      <c r="D756" s="85">
        <v>160531242220</v>
      </c>
      <c r="E756" s="16">
        <v>1.0057267E-2</v>
      </c>
      <c r="F756" s="16">
        <v>1.0501125E-2</v>
      </c>
      <c r="G756">
        <v>22</v>
      </c>
      <c r="H756">
        <v>25</v>
      </c>
    </row>
    <row r="757" spans="1:8" x14ac:dyDescent="0.3">
      <c r="A757" t="s">
        <v>40</v>
      </c>
      <c r="B757" s="33">
        <v>43101</v>
      </c>
      <c r="C757" s="85">
        <v>170252578955</v>
      </c>
      <c r="D757" s="85">
        <v>165966633517</v>
      </c>
      <c r="E757" s="16">
        <v>1.0057267E-2</v>
      </c>
      <c r="F757" s="16">
        <v>1.0501125E-2</v>
      </c>
      <c r="G757">
        <v>22</v>
      </c>
      <c r="H757">
        <v>25</v>
      </c>
    </row>
    <row r="758" spans="1:8" x14ac:dyDescent="0.3">
      <c r="A758" t="s">
        <v>23</v>
      </c>
      <c r="B758" s="33">
        <v>44562</v>
      </c>
      <c r="C758" s="85">
        <v>356235312307</v>
      </c>
      <c r="D758" s="85">
        <v>400057174592</v>
      </c>
      <c r="E758" s="16">
        <v>1.7728170000000001E-2</v>
      </c>
      <c r="F758" s="16">
        <v>2.1260645000000002E-2</v>
      </c>
      <c r="G758">
        <v>17</v>
      </c>
      <c r="H758">
        <v>16</v>
      </c>
    </row>
    <row r="759" spans="1:8" x14ac:dyDescent="0.3">
      <c r="A759" t="s">
        <v>23</v>
      </c>
      <c r="B759" s="33">
        <v>44197</v>
      </c>
      <c r="C759" s="85">
        <v>323356086951</v>
      </c>
      <c r="D759" s="85">
        <v>379770927042</v>
      </c>
      <c r="E759" s="16">
        <v>1.7728170000000001E-2</v>
      </c>
      <c r="F759" s="16">
        <v>2.1260645000000002E-2</v>
      </c>
      <c r="G759">
        <v>17</v>
      </c>
      <c r="H759">
        <v>16</v>
      </c>
    </row>
    <row r="760" spans="1:8" x14ac:dyDescent="0.3">
      <c r="A760" t="s">
        <v>23</v>
      </c>
      <c r="B760" s="33">
        <v>43831</v>
      </c>
      <c r="C760" s="85">
        <v>290402110277</v>
      </c>
      <c r="D760" s="85">
        <v>318580420583</v>
      </c>
      <c r="E760" s="16">
        <v>1.7728170000000001E-2</v>
      </c>
      <c r="F760" s="16">
        <v>2.1260645000000002E-2</v>
      </c>
      <c r="G760">
        <v>17</v>
      </c>
      <c r="H760">
        <v>16</v>
      </c>
    </row>
    <row r="761" spans="1:8" x14ac:dyDescent="0.3">
      <c r="A761" t="s">
        <v>23</v>
      </c>
      <c r="B761" s="33">
        <v>43466</v>
      </c>
      <c r="C761" s="85">
        <v>276388086970</v>
      </c>
      <c r="D761" s="85">
        <v>313685932750</v>
      </c>
      <c r="E761" s="16">
        <v>1.7728170000000001E-2</v>
      </c>
      <c r="F761" s="16">
        <v>2.1260645000000002E-2</v>
      </c>
      <c r="G761">
        <v>17</v>
      </c>
      <c r="H761">
        <v>16</v>
      </c>
    </row>
    <row r="762" spans="1:8" x14ac:dyDescent="0.3">
      <c r="A762" t="s">
        <v>23</v>
      </c>
      <c r="B762" s="33">
        <v>43101</v>
      </c>
      <c r="C762" s="85">
        <v>278671370444</v>
      </c>
      <c r="D762" s="85">
        <v>310523862211</v>
      </c>
      <c r="E762" s="16">
        <v>1.7728170000000001E-2</v>
      </c>
      <c r="F762" s="16">
        <v>2.1260645000000002E-2</v>
      </c>
      <c r="G762">
        <v>17</v>
      </c>
      <c r="H762">
        <v>16</v>
      </c>
    </row>
    <row r="763" spans="1:8" x14ac:dyDescent="0.3">
      <c r="A763" t="s">
        <v>17</v>
      </c>
      <c r="B763" s="33">
        <v>44562</v>
      </c>
      <c r="C763" s="85">
        <v>0</v>
      </c>
      <c r="D763" s="85">
        <v>0</v>
      </c>
      <c r="E763" s="16">
        <v>0</v>
      </c>
      <c r="F763" s="16">
        <v>0</v>
      </c>
      <c r="G763">
        <v>96</v>
      </c>
      <c r="H763">
        <v>96</v>
      </c>
    </row>
    <row r="764" spans="1:8" x14ac:dyDescent="0.3">
      <c r="A764" t="s">
        <v>17</v>
      </c>
      <c r="B764" s="33">
        <v>44197</v>
      </c>
      <c r="C764" s="85">
        <v>382555002402</v>
      </c>
      <c r="D764" s="85">
        <v>447656546120</v>
      </c>
      <c r="E764" s="16">
        <v>0</v>
      </c>
      <c r="F764" s="16">
        <v>0</v>
      </c>
      <c r="G764">
        <v>96</v>
      </c>
      <c r="H764">
        <v>96</v>
      </c>
    </row>
    <row r="765" spans="1:8" x14ac:dyDescent="0.3">
      <c r="A765" t="s">
        <v>17</v>
      </c>
      <c r="B765" s="33">
        <v>43831</v>
      </c>
      <c r="C765" s="85">
        <v>287429187097</v>
      </c>
      <c r="D765" s="85">
        <v>347194556373</v>
      </c>
      <c r="E765" s="16">
        <v>0</v>
      </c>
      <c r="F765" s="16">
        <v>0</v>
      </c>
      <c r="G765">
        <v>96</v>
      </c>
      <c r="H765">
        <v>96</v>
      </c>
    </row>
    <row r="766" spans="1:8" x14ac:dyDescent="0.3">
      <c r="A766" t="s">
        <v>17</v>
      </c>
      <c r="B766" s="33">
        <v>43466</v>
      </c>
      <c r="C766" s="85">
        <v>285931193664</v>
      </c>
      <c r="D766" s="85">
        <v>329483858291</v>
      </c>
      <c r="E766" s="16">
        <v>0</v>
      </c>
      <c r="F766" s="16">
        <v>0</v>
      </c>
      <c r="G766">
        <v>96</v>
      </c>
      <c r="H766">
        <v>96</v>
      </c>
    </row>
    <row r="767" spans="1:8" x14ac:dyDescent="0.3">
      <c r="A767" t="s">
        <v>17</v>
      </c>
      <c r="B767" s="33">
        <v>43101</v>
      </c>
      <c r="C767" s="85">
        <v>286194740458</v>
      </c>
      <c r="D767" s="85">
        <v>335743566738</v>
      </c>
      <c r="E767" s="16">
        <v>0</v>
      </c>
      <c r="F767" s="16">
        <v>0</v>
      </c>
      <c r="G767">
        <v>96</v>
      </c>
      <c r="H767">
        <v>96</v>
      </c>
    </row>
    <row r="768" spans="1:8" x14ac:dyDescent="0.3">
      <c r="A768" t="s">
        <v>178</v>
      </c>
      <c r="B768" s="33">
        <v>44562</v>
      </c>
      <c r="C768" s="85">
        <v>0</v>
      </c>
      <c r="D768" s="85">
        <v>0</v>
      </c>
      <c r="E768" s="16">
        <v>0</v>
      </c>
      <c r="F768" s="16">
        <v>0</v>
      </c>
      <c r="G768">
        <v>96</v>
      </c>
      <c r="H768">
        <v>96</v>
      </c>
    </row>
    <row r="769" spans="1:8" x14ac:dyDescent="0.3">
      <c r="A769" t="s">
        <v>178</v>
      </c>
      <c r="B769" s="33">
        <v>44197</v>
      </c>
      <c r="C769" s="85">
        <v>4215537006</v>
      </c>
      <c r="D769" s="85">
        <v>1476799996</v>
      </c>
      <c r="E769" s="16">
        <v>0</v>
      </c>
      <c r="F769" s="16">
        <v>0</v>
      </c>
      <c r="G769">
        <v>96</v>
      </c>
      <c r="H769">
        <v>96</v>
      </c>
    </row>
    <row r="770" spans="1:8" x14ac:dyDescent="0.3">
      <c r="A770" t="s">
        <v>178</v>
      </c>
      <c r="B770" s="33">
        <v>43831</v>
      </c>
      <c r="C770" s="85">
        <v>3139015903</v>
      </c>
      <c r="D770" s="85">
        <v>717905650</v>
      </c>
      <c r="E770" s="16">
        <v>0</v>
      </c>
      <c r="F770" s="16">
        <v>0</v>
      </c>
      <c r="G770">
        <v>96</v>
      </c>
      <c r="H770">
        <v>96</v>
      </c>
    </row>
    <row r="771" spans="1:8" x14ac:dyDescent="0.3">
      <c r="A771" t="s">
        <v>178</v>
      </c>
      <c r="B771" s="33">
        <v>43466</v>
      </c>
      <c r="C771" s="85">
        <v>3327281572</v>
      </c>
      <c r="D771" s="85">
        <v>891973123</v>
      </c>
      <c r="E771" s="16">
        <v>0</v>
      </c>
      <c r="F771" s="16">
        <v>0</v>
      </c>
      <c r="G771">
        <v>96</v>
      </c>
      <c r="H771">
        <v>96</v>
      </c>
    </row>
    <row r="772" spans="1:8" x14ac:dyDescent="0.3">
      <c r="A772" t="s">
        <v>178</v>
      </c>
      <c r="B772" s="33">
        <v>43101</v>
      </c>
      <c r="C772" s="85">
        <v>3141648475</v>
      </c>
      <c r="D772" s="85">
        <v>1073858043</v>
      </c>
      <c r="E772" s="16">
        <v>0</v>
      </c>
      <c r="F772" s="16">
        <v>0</v>
      </c>
      <c r="G772">
        <v>96</v>
      </c>
      <c r="H772">
        <v>96</v>
      </c>
    </row>
    <row r="773" spans="1:8" x14ac:dyDescent="0.3">
      <c r="A773" t="s">
        <v>128</v>
      </c>
      <c r="B773" s="33">
        <v>44562</v>
      </c>
      <c r="C773" s="85">
        <v>15654447273</v>
      </c>
      <c r="D773" s="85">
        <v>6824846110</v>
      </c>
      <c r="E773" s="16">
        <v>7.7904899999999997E-4</v>
      </c>
      <c r="F773" s="16">
        <v>3.6269999999999998E-4</v>
      </c>
      <c r="G773">
        <v>61</v>
      </c>
      <c r="H773">
        <v>71</v>
      </c>
    </row>
    <row r="774" spans="1:8" x14ac:dyDescent="0.3">
      <c r="A774" t="s">
        <v>128</v>
      </c>
      <c r="B774" s="33">
        <v>44197</v>
      </c>
      <c r="C774" s="85">
        <v>10873264133</v>
      </c>
      <c r="D774" s="85">
        <v>6390862886</v>
      </c>
      <c r="E774" s="16">
        <v>7.7904899999999997E-4</v>
      </c>
      <c r="F774" s="16">
        <v>3.6269999999999998E-4</v>
      </c>
      <c r="G774">
        <v>61</v>
      </c>
      <c r="H774">
        <v>71</v>
      </c>
    </row>
    <row r="775" spans="1:8" x14ac:dyDescent="0.3">
      <c r="A775" t="s">
        <v>128</v>
      </c>
      <c r="B775" s="33">
        <v>43831</v>
      </c>
      <c r="C775" s="85">
        <v>8516523405</v>
      </c>
      <c r="D775" s="85">
        <v>6076410130</v>
      </c>
      <c r="E775" s="16">
        <v>7.7904899999999997E-4</v>
      </c>
      <c r="F775" s="16">
        <v>3.6269999999999998E-4</v>
      </c>
      <c r="G775">
        <v>61</v>
      </c>
      <c r="H775">
        <v>71</v>
      </c>
    </row>
    <row r="776" spans="1:8" x14ac:dyDescent="0.3">
      <c r="A776" t="s">
        <v>128</v>
      </c>
      <c r="B776" s="33">
        <v>43466</v>
      </c>
      <c r="C776" s="85">
        <v>9054671035</v>
      </c>
      <c r="D776" s="85">
        <v>5003764881</v>
      </c>
      <c r="E776" s="16">
        <v>7.7904899999999997E-4</v>
      </c>
      <c r="F776" s="16">
        <v>3.6269999999999998E-4</v>
      </c>
      <c r="G776">
        <v>61</v>
      </c>
      <c r="H776">
        <v>71</v>
      </c>
    </row>
    <row r="777" spans="1:8" x14ac:dyDescent="0.3">
      <c r="A777" t="s">
        <v>128</v>
      </c>
      <c r="B777" s="33">
        <v>43101</v>
      </c>
      <c r="C777" s="85">
        <v>8553677024</v>
      </c>
      <c r="D777" s="85">
        <v>3669212438</v>
      </c>
      <c r="E777" s="16">
        <v>7.7904899999999997E-4</v>
      </c>
      <c r="F777" s="16">
        <v>3.6269999999999998E-4</v>
      </c>
      <c r="G777">
        <v>61</v>
      </c>
      <c r="H777">
        <v>71</v>
      </c>
    </row>
    <row r="778" spans="1:8" x14ac:dyDescent="0.3">
      <c r="A778" t="s">
        <v>26</v>
      </c>
      <c r="B778" s="33">
        <v>44562</v>
      </c>
      <c r="C778" s="85">
        <v>0</v>
      </c>
      <c r="D778" s="85">
        <v>0</v>
      </c>
      <c r="E778" s="16">
        <v>0</v>
      </c>
      <c r="F778" s="16">
        <v>0</v>
      </c>
      <c r="G778">
        <v>96</v>
      </c>
      <c r="H778">
        <v>96</v>
      </c>
    </row>
    <row r="779" spans="1:8" x14ac:dyDescent="0.3">
      <c r="A779" t="s">
        <v>26</v>
      </c>
      <c r="B779" s="33">
        <v>44197</v>
      </c>
      <c r="C779" s="85">
        <v>268205273798</v>
      </c>
      <c r="D779" s="85">
        <v>266674796256</v>
      </c>
      <c r="E779" s="16">
        <v>0</v>
      </c>
      <c r="F779" s="16">
        <v>0</v>
      </c>
      <c r="G779">
        <v>96</v>
      </c>
      <c r="H779">
        <v>96</v>
      </c>
    </row>
    <row r="780" spans="1:8" x14ac:dyDescent="0.3">
      <c r="A780" t="s">
        <v>26</v>
      </c>
      <c r="B780" s="33">
        <v>43831</v>
      </c>
      <c r="C780" s="85">
        <v>207695675614</v>
      </c>
      <c r="D780" s="85">
        <v>231387919677</v>
      </c>
      <c r="E780" s="16">
        <v>0</v>
      </c>
      <c r="F780" s="16">
        <v>0</v>
      </c>
      <c r="G780">
        <v>96</v>
      </c>
      <c r="H780">
        <v>96</v>
      </c>
    </row>
    <row r="781" spans="1:8" x14ac:dyDescent="0.3">
      <c r="A781" t="s">
        <v>26</v>
      </c>
      <c r="B781" s="33">
        <v>43466</v>
      </c>
      <c r="C781" s="85">
        <v>216804755195</v>
      </c>
      <c r="D781" s="85">
        <v>233674439906</v>
      </c>
      <c r="E781" s="16">
        <v>0</v>
      </c>
      <c r="F781" s="16">
        <v>0</v>
      </c>
      <c r="G781">
        <v>96</v>
      </c>
      <c r="H781">
        <v>96</v>
      </c>
    </row>
    <row r="782" spans="1:8" x14ac:dyDescent="0.3">
      <c r="A782" t="s">
        <v>26</v>
      </c>
      <c r="B782" s="33">
        <v>43101</v>
      </c>
      <c r="C782" s="85">
        <v>249173519017</v>
      </c>
      <c r="D782" s="85">
        <v>252485154115</v>
      </c>
      <c r="E782" s="16">
        <v>0</v>
      </c>
      <c r="F782" s="16">
        <v>0</v>
      </c>
      <c r="G782">
        <v>96</v>
      </c>
      <c r="H782">
        <v>96</v>
      </c>
    </row>
    <row r="783" spans="1:8" x14ac:dyDescent="0.3">
      <c r="A783" t="s">
        <v>126</v>
      </c>
      <c r="B783" s="33">
        <v>44562</v>
      </c>
      <c r="C783" s="85">
        <v>2768995796</v>
      </c>
      <c r="D783" s="85">
        <v>1347526089</v>
      </c>
      <c r="E783" s="16">
        <v>1.3779999999999999E-4</v>
      </c>
      <c r="F783" s="16">
        <v>7.1612947800000002E-5</v>
      </c>
      <c r="G783">
        <v>86</v>
      </c>
      <c r="H783">
        <v>84</v>
      </c>
    </row>
    <row r="784" spans="1:8" x14ac:dyDescent="0.3">
      <c r="A784" t="s">
        <v>126</v>
      </c>
      <c r="B784" s="33">
        <v>44197</v>
      </c>
      <c r="C784" s="85">
        <v>2863327021</v>
      </c>
      <c r="D784" s="85">
        <v>1079792672</v>
      </c>
      <c r="E784" s="16">
        <v>1.3779999999999999E-4</v>
      </c>
      <c r="F784" s="16">
        <v>7.1612947800000002E-5</v>
      </c>
      <c r="G784">
        <v>86</v>
      </c>
      <c r="H784">
        <v>84</v>
      </c>
    </row>
    <row r="785" spans="1:8" x14ac:dyDescent="0.3">
      <c r="A785" t="s">
        <v>126</v>
      </c>
      <c r="B785" s="33">
        <v>43831</v>
      </c>
      <c r="C785" s="85">
        <v>2172014862</v>
      </c>
      <c r="D785" s="85">
        <v>973533833</v>
      </c>
      <c r="E785" s="16">
        <v>1.3779999999999999E-4</v>
      </c>
      <c r="F785" s="16">
        <v>7.1612947800000002E-5</v>
      </c>
      <c r="G785">
        <v>86</v>
      </c>
      <c r="H785">
        <v>84</v>
      </c>
    </row>
    <row r="786" spans="1:8" x14ac:dyDescent="0.3">
      <c r="A786" t="s">
        <v>126</v>
      </c>
      <c r="B786" s="33">
        <v>43466</v>
      </c>
      <c r="C786" s="85">
        <v>1787367279</v>
      </c>
      <c r="D786" s="85">
        <v>1011137878</v>
      </c>
      <c r="E786" s="16">
        <v>1.3779999999999999E-4</v>
      </c>
      <c r="F786" s="16">
        <v>7.1612947800000002E-5</v>
      </c>
      <c r="G786">
        <v>86</v>
      </c>
      <c r="H786">
        <v>84</v>
      </c>
    </row>
    <row r="787" spans="1:8" x14ac:dyDescent="0.3">
      <c r="A787" t="s">
        <v>126</v>
      </c>
      <c r="B787" s="33">
        <v>43101</v>
      </c>
      <c r="C787" s="85">
        <v>1726568044</v>
      </c>
      <c r="D787" s="85">
        <v>1024037778</v>
      </c>
      <c r="E787" s="16">
        <v>1.3779999999999999E-4</v>
      </c>
      <c r="F787" s="16">
        <v>7.1612947800000002E-5</v>
      </c>
      <c r="G787">
        <v>86</v>
      </c>
      <c r="H787">
        <v>84</v>
      </c>
    </row>
    <row r="788" spans="1:8" x14ac:dyDescent="0.3">
      <c r="A788" t="s">
        <v>64</v>
      </c>
      <c r="B788" s="33">
        <v>44562</v>
      </c>
      <c r="C788" s="85">
        <v>0</v>
      </c>
      <c r="D788" s="85">
        <v>0</v>
      </c>
      <c r="E788" s="16">
        <v>0</v>
      </c>
      <c r="F788" s="16">
        <v>0</v>
      </c>
      <c r="G788">
        <v>96</v>
      </c>
      <c r="H788">
        <v>96</v>
      </c>
    </row>
    <row r="789" spans="1:8" x14ac:dyDescent="0.3">
      <c r="A789" t="s">
        <v>64</v>
      </c>
      <c r="B789" s="33">
        <v>44197</v>
      </c>
      <c r="C789" s="85">
        <v>5760698895</v>
      </c>
      <c r="D789" s="85">
        <v>8620228624</v>
      </c>
      <c r="E789" s="16">
        <v>0</v>
      </c>
      <c r="F789" s="16">
        <v>0</v>
      </c>
      <c r="G789">
        <v>96</v>
      </c>
      <c r="H789">
        <v>96</v>
      </c>
    </row>
    <row r="790" spans="1:8" x14ac:dyDescent="0.3">
      <c r="A790" t="s">
        <v>64</v>
      </c>
      <c r="B790" s="33">
        <v>43831</v>
      </c>
      <c r="C790" s="85">
        <v>4875999395</v>
      </c>
      <c r="D790" s="85">
        <v>5519378227</v>
      </c>
      <c r="E790" s="16">
        <v>0</v>
      </c>
      <c r="F790" s="16">
        <v>0</v>
      </c>
      <c r="G790">
        <v>96</v>
      </c>
      <c r="H790">
        <v>96</v>
      </c>
    </row>
    <row r="791" spans="1:8" x14ac:dyDescent="0.3">
      <c r="A791" t="s">
        <v>64</v>
      </c>
      <c r="B791" s="33">
        <v>43466</v>
      </c>
      <c r="C791" s="85">
        <v>6338601314</v>
      </c>
      <c r="D791" s="85">
        <v>7191889249</v>
      </c>
      <c r="E791" s="16">
        <v>0</v>
      </c>
      <c r="F791" s="16">
        <v>0</v>
      </c>
      <c r="G791">
        <v>96</v>
      </c>
      <c r="H791">
        <v>96</v>
      </c>
    </row>
    <row r="792" spans="1:8" x14ac:dyDescent="0.3">
      <c r="A792" t="s">
        <v>64</v>
      </c>
      <c r="B792" s="33">
        <v>43101</v>
      </c>
      <c r="C792" s="85">
        <v>7717407418</v>
      </c>
      <c r="D792" s="85">
        <v>10530263000</v>
      </c>
      <c r="E792" s="16">
        <v>0</v>
      </c>
      <c r="F792" s="16">
        <v>0</v>
      </c>
      <c r="G792">
        <v>96</v>
      </c>
      <c r="H792">
        <v>96</v>
      </c>
    </row>
    <row r="793" spans="1:8" x14ac:dyDescent="0.3">
      <c r="A793" t="s">
        <v>104</v>
      </c>
      <c r="B793" s="33">
        <v>44562</v>
      </c>
      <c r="C793" s="85">
        <v>0</v>
      </c>
      <c r="D793" s="85">
        <v>0</v>
      </c>
      <c r="E793" s="16">
        <v>0</v>
      </c>
      <c r="F793" s="16">
        <v>0</v>
      </c>
      <c r="G793">
        <v>96</v>
      </c>
      <c r="H793">
        <v>96</v>
      </c>
    </row>
    <row r="794" spans="1:8" x14ac:dyDescent="0.3">
      <c r="A794" t="s">
        <v>104</v>
      </c>
      <c r="B794" s="33">
        <v>44197</v>
      </c>
      <c r="C794" s="85">
        <v>22496204948</v>
      </c>
      <c r="D794" s="85">
        <v>16695198641</v>
      </c>
      <c r="E794" s="16">
        <v>0</v>
      </c>
      <c r="F794" s="16">
        <v>0</v>
      </c>
      <c r="G794">
        <v>96</v>
      </c>
      <c r="H794">
        <v>96</v>
      </c>
    </row>
    <row r="795" spans="1:8" x14ac:dyDescent="0.3">
      <c r="A795" t="s">
        <v>104</v>
      </c>
      <c r="B795" s="33">
        <v>43831</v>
      </c>
      <c r="C795" s="85">
        <v>18445428948</v>
      </c>
      <c r="D795" s="85">
        <v>13860831812</v>
      </c>
      <c r="E795" s="16">
        <v>0</v>
      </c>
      <c r="F795" s="16">
        <v>0</v>
      </c>
      <c r="G795">
        <v>96</v>
      </c>
      <c r="H795">
        <v>96</v>
      </c>
    </row>
    <row r="796" spans="1:8" x14ac:dyDescent="0.3">
      <c r="A796" t="s">
        <v>104</v>
      </c>
      <c r="B796" s="33">
        <v>43466</v>
      </c>
      <c r="C796" s="85">
        <v>21573846826</v>
      </c>
      <c r="D796" s="85">
        <v>14944087490</v>
      </c>
      <c r="E796" s="16">
        <v>0</v>
      </c>
      <c r="F796" s="16">
        <v>0</v>
      </c>
      <c r="G796">
        <v>96</v>
      </c>
      <c r="H796">
        <v>96</v>
      </c>
    </row>
    <row r="797" spans="1:8" x14ac:dyDescent="0.3">
      <c r="A797" t="s">
        <v>104</v>
      </c>
      <c r="B797" s="33">
        <v>43101</v>
      </c>
      <c r="C797" s="85">
        <v>22694713774</v>
      </c>
      <c r="D797" s="85">
        <v>15521228910</v>
      </c>
      <c r="E797" s="16">
        <v>0</v>
      </c>
      <c r="F797" s="16">
        <v>0</v>
      </c>
      <c r="G797">
        <v>96</v>
      </c>
      <c r="H797">
        <v>96</v>
      </c>
    </row>
    <row r="798" spans="1:8" x14ac:dyDescent="0.3">
      <c r="A798" t="s">
        <v>36</v>
      </c>
      <c r="B798" s="33">
        <v>44562</v>
      </c>
      <c r="C798" s="85">
        <v>363708912642</v>
      </c>
      <c r="D798" s="85">
        <v>254201009047</v>
      </c>
      <c r="E798" s="16">
        <v>1.8100096E-2</v>
      </c>
      <c r="F798" s="16">
        <v>1.3509261999999999E-2</v>
      </c>
      <c r="G798">
        <v>15</v>
      </c>
      <c r="H798">
        <v>21</v>
      </c>
    </row>
    <row r="799" spans="1:8" x14ac:dyDescent="0.3">
      <c r="A799" t="s">
        <v>36</v>
      </c>
      <c r="B799" s="33">
        <v>44197</v>
      </c>
      <c r="C799" s="85">
        <v>271425552445</v>
      </c>
      <c r="D799" s="85">
        <v>225214458038</v>
      </c>
      <c r="E799" s="16">
        <v>1.8100096E-2</v>
      </c>
      <c r="F799" s="16">
        <v>1.3509261999999999E-2</v>
      </c>
      <c r="G799">
        <v>15</v>
      </c>
      <c r="H799">
        <v>21</v>
      </c>
    </row>
    <row r="800" spans="1:8" x14ac:dyDescent="0.3">
      <c r="A800" t="s">
        <v>36</v>
      </c>
      <c r="B800" s="33">
        <v>43831</v>
      </c>
      <c r="C800" s="85">
        <v>219514372881</v>
      </c>
      <c r="D800" s="85">
        <v>169657939777</v>
      </c>
      <c r="E800" s="16">
        <v>1.8100096E-2</v>
      </c>
      <c r="F800" s="16">
        <v>1.3509261999999999E-2</v>
      </c>
      <c r="G800">
        <v>15</v>
      </c>
      <c r="H800">
        <v>21</v>
      </c>
    </row>
    <row r="801" spans="1:8" x14ac:dyDescent="0.3">
      <c r="A801" t="s">
        <v>36</v>
      </c>
      <c r="B801" s="33">
        <v>43466</v>
      </c>
      <c r="C801" s="85">
        <v>210345202552</v>
      </c>
      <c r="D801" s="85">
        <v>180832721702</v>
      </c>
      <c r="E801" s="16">
        <v>1.8100096E-2</v>
      </c>
      <c r="F801" s="16">
        <v>1.3509261999999999E-2</v>
      </c>
      <c r="G801">
        <v>15</v>
      </c>
      <c r="H801">
        <v>21</v>
      </c>
    </row>
    <row r="802" spans="1:8" x14ac:dyDescent="0.3">
      <c r="A802" t="s">
        <v>36</v>
      </c>
      <c r="B802" s="33">
        <v>43101</v>
      </c>
      <c r="C802" s="85">
        <v>231152482645</v>
      </c>
      <c r="D802" s="85">
        <v>177168756288</v>
      </c>
      <c r="E802" s="16">
        <v>1.8100096E-2</v>
      </c>
      <c r="F802" s="16">
        <v>1.3509261999999999E-2</v>
      </c>
      <c r="G802">
        <v>15</v>
      </c>
      <c r="H802">
        <v>21</v>
      </c>
    </row>
    <row r="803" spans="1:8" x14ac:dyDescent="0.3">
      <c r="A803" t="s">
        <v>141</v>
      </c>
      <c r="B803" s="33">
        <v>44562</v>
      </c>
      <c r="C803" s="85">
        <v>0</v>
      </c>
      <c r="D803" s="85">
        <v>0</v>
      </c>
      <c r="E803" s="16">
        <v>0</v>
      </c>
      <c r="F803" s="16">
        <v>0</v>
      </c>
      <c r="G803">
        <v>96</v>
      </c>
      <c r="H803">
        <v>96</v>
      </c>
    </row>
    <row r="804" spans="1:8" x14ac:dyDescent="0.3">
      <c r="A804" t="s">
        <v>141</v>
      </c>
      <c r="B804" s="33">
        <v>44197</v>
      </c>
      <c r="C804" s="85">
        <v>0</v>
      </c>
      <c r="D804" s="85">
        <v>0</v>
      </c>
      <c r="E804" s="16">
        <v>0</v>
      </c>
      <c r="F804" s="16">
        <v>0</v>
      </c>
      <c r="G804">
        <v>96</v>
      </c>
      <c r="H804">
        <v>96</v>
      </c>
    </row>
    <row r="805" spans="1:8" x14ac:dyDescent="0.3">
      <c r="A805" t="s">
        <v>141</v>
      </c>
      <c r="B805" s="33">
        <v>43831</v>
      </c>
      <c r="C805" s="85">
        <v>8250512382</v>
      </c>
      <c r="D805" s="85">
        <v>4148958329</v>
      </c>
      <c r="E805" s="16">
        <v>0</v>
      </c>
      <c r="F805" s="16">
        <v>0</v>
      </c>
      <c r="G805">
        <v>96</v>
      </c>
      <c r="H805">
        <v>96</v>
      </c>
    </row>
    <row r="806" spans="1:8" x14ac:dyDescent="0.3">
      <c r="A806" t="s">
        <v>141</v>
      </c>
      <c r="B806" s="33">
        <v>43466</v>
      </c>
      <c r="C806" s="85">
        <v>7696028888</v>
      </c>
      <c r="D806" s="85">
        <v>3563784978</v>
      </c>
      <c r="E806" s="16">
        <v>0</v>
      </c>
      <c r="F806" s="16">
        <v>0</v>
      </c>
      <c r="G806">
        <v>96</v>
      </c>
      <c r="H806">
        <v>96</v>
      </c>
    </row>
    <row r="807" spans="1:8" x14ac:dyDescent="0.3">
      <c r="A807" t="s">
        <v>141</v>
      </c>
      <c r="B807" s="33">
        <v>43101</v>
      </c>
      <c r="C807" s="85">
        <v>6729436499</v>
      </c>
      <c r="D807" s="85">
        <v>3087363576</v>
      </c>
      <c r="E807" s="16">
        <v>0</v>
      </c>
      <c r="F807" s="16">
        <v>0</v>
      </c>
      <c r="G807">
        <v>96</v>
      </c>
      <c r="H807">
        <v>96</v>
      </c>
    </row>
    <row r="808" spans="1:8" x14ac:dyDescent="0.3">
      <c r="A808" t="s">
        <v>87</v>
      </c>
      <c r="B808" s="33">
        <v>44562</v>
      </c>
      <c r="C808" s="85">
        <v>55224067358</v>
      </c>
      <c r="D808" s="85">
        <v>44443200593</v>
      </c>
      <c r="E808" s="16">
        <v>2.7482439999999999E-3</v>
      </c>
      <c r="F808" s="16">
        <v>2.3618900000000002E-3</v>
      </c>
      <c r="G808">
        <v>41</v>
      </c>
      <c r="H808">
        <v>45</v>
      </c>
    </row>
    <row r="809" spans="1:8" x14ac:dyDescent="0.3">
      <c r="A809" t="s">
        <v>87</v>
      </c>
      <c r="B809" s="33">
        <v>44197</v>
      </c>
      <c r="C809" s="85">
        <v>69962816304</v>
      </c>
      <c r="D809" s="85">
        <v>65870275510</v>
      </c>
      <c r="E809" s="16">
        <v>2.7482439999999999E-3</v>
      </c>
      <c r="F809" s="16">
        <v>2.3618900000000002E-3</v>
      </c>
      <c r="G809">
        <v>41</v>
      </c>
      <c r="H809">
        <v>45</v>
      </c>
    </row>
    <row r="810" spans="1:8" x14ac:dyDescent="0.3">
      <c r="A810" t="s">
        <v>87</v>
      </c>
      <c r="B810" s="33">
        <v>43831</v>
      </c>
      <c r="C810" s="85">
        <v>53674668694</v>
      </c>
      <c r="D810" s="85">
        <v>49230799582</v>
      </c>
      <c r="E810" s="16">
        <v>2.7482439999999999E-3</v>
      </c>
      <c r="F810" s="16">
        <v>2.3618900000000002E-3</v>
      </c>
      <c r="G810">
        <v>41</v>
      </c>
      <c r="H810">
        <v>45</v>
      </c>
    </row>
    <row r="811" spans="1:8" x14ac:dyDescent="0.3">
      <c r="A811" t="s">
        <v>87</v>
      </c>
      <c r="B811" s="33">
        <v>43466</v>
      </c>
      <c r="C811" s="85">
        <v>60799689210</v>
      </c>
      <c r="D811" s="85">
        <v>50054402431</v>
      </c>
      <c r="E811" s="16">
        <v>2.7482439999999999E-3</v>
      </c>
      <c r="F811" s="16">
        <v>2.3618900000000002E-3</v>
      </c>
      <c r="G811">
        <v>41</v>
      </c>
      <c r="H811">
        <v>45</v>
      </c>
    </row>
    <row r="812" spans="1:8" x14ac:dyDescent="0.3">
      <c r="A812" t="s">
        <v>87</v>
      </c>
      <c r="B812" s="33">
        <v>43101</v>
      </c>
      <c r="C812" s="85">
        <v>57187093429</v>
      </c>
      <c r="D812" s="85">
        <v>47334679853</v>
      </c>
      <c r="E812" s="16">
        <v>2.7482439999999999E-3</v>
      </c>
      <c r="F812" s="16">
        <v>2.3618900000000002E-3</v>
      </c>
      <c r="G812">
        <v>41</v>
      </c>
      <c r="H812">
        <v>45</v>
      </c>
    </row>
    <row r="813" spans="1:8" x14ac:dyDescent="0.3">
      <c r="A813" t="s">
        <v>38</v>
      </c>
      <c r="B813" s="33">
        <v>44562</v>
      </c>
      <c r="C813" s="85">
        <v>0</v>
      </c>
      <c r="D813" s="85">
        <v>0</v>
      </c>
      <c r="E813" s="16">
        <v>0</v>
      </c>
      <c r="F813" s="16">
        <v>0</v>
      </c>
      <c r="G813">
        <v>96</v>
      </c>
      <c r="H813">
        <v>96</v>
      </c>
    </row>
    <row r="814" spans="1:8" x14ac:dyDescent="0.3">
      <c r="A814" t="s">
        <v>38</v>
      </c>
      <c r="B814" s="33">
        <v>44197</v>
      </c>
      <c r="C814" s="85">
        <v>347528997702</v>
      </c>
      <c r="D814" s="85">
        <v>425159796503</v>
      </c>
      <c r="E814" s="16">
        <v>0</v>
      </c>
      <c r="F814" s="16">
        <v>0</v>
      </c>
      <c r="G814">
        <v>96</v>
      </c>
      <c r="H814">
        <v>96</v>
      </c>
    </row>
    <row r="815" spans="1:8" x14ac:dyDescent="0.3">
      <c r="A815" t="s">
        <v>38</v>
      </c>
      <c r="B815" s="33">
        <v>43831</v>
      </c>
      <c r="C815" s="85">
        <v>246961070632</v>
      </c>
      <c r="D815" s="85">
        <v>335296907869</v>
      </c>
      <c r="E815" s="16">
        <v>0</v>
      </c>
      <c r="F815" s="16">
        <v>0</v>
      </c>
      <c r="G815">
        <v>96</v>
      </c>
      <c r="H815">
        <v>96</v>
      </c>
    </row>
    <row r="816" spans="1:8" x14ac:dyDescent="0.3">
      <c r="A816" t="s">
        <v>38</v>
      </c>
      <c r="B816" s="33">
        <v>43466</v>
      </c>
      <c r="C816" s="85">
        <v>288446698975</v>
      </c>
      <c r="D816" s="85">
        <v>389427993903</v>
      </c>
      <c r="E816" s="16">
        <v>0</v>
      </c>
      <c r="F816" s="16">
        <v>0</v>
      </c>
      <c r="G816">
        <v>96</v>
      </c>
      <c r="H816">
        <v>96</v>
      </c>
    </row>
    <row r="817" spans="1:8" x14ac:dyDescent="0.3">
      <c r="A817" t="s">
        <v>38</v>
      </c>
      <c r="B817" s="33">
        <v>43101</v>
      </c>
      <c r="C817" s="85">
        <v>244687551962</v>
      </c>
      <c r="D817" s="85">
        <v>387964272061</v>
      </c>
      <c r="E817" s="16">
        <v>0</v>
      </c>
      <c r="F817" s="16">
        <v>0</v>
      </c>
      <c r="G817">
        <v>96</v>
      </c>
      <c r="H817">
        <v>96</v>
      </c>
    </row>
    <row r="818" spans="1:8" x14ac:dyDescent="0.3">
      <c r="A818" t="s">
        <v>15</v>
      </c>
      <c r="B818" s="33">
        <v>44562</v>
      </c>
      <c r="C818" s="85">
        <v>822055203883</v>
      </c>
      <c r="D818" s="85">
        <v>532326933180</v>
      </c>
      <c r="E818" s="16">
        <v>4.0909854000000002E-2</v>
      </c>
      <c r="F818" s="16">
        <v>2.8289991E-2</v>
      </c>
      <c r="G818">
        <v>5</v>
      </c>
      <c r="H818">
        <v>10</v>
      </c>
    </row>
    <row r="819" spans="1:8" x14ac:dyDescent="0.3">
      <c r="A819" t="s">
        <v>15</v>
      </c>
      <c r="B819" s="33">
        <v>44197</v>
      </c>
      <c r="C819" s="85">
        <v>688236538506</v>
      </c>
      <c r="D819" s="85">
        <v>470547786029</v>
      </c>
      <c r="E819" s="16">
        <v>4.0909854000000002E-2</v>
      </c>
      <c r="F819" s="16">
        <v>2.8289991E-2</v>
      </c>
      <c r="G819">
        <v>5</v>
      </c>
      <c r="H819">
        <v>10</v>
      </c>
    </row>
    <row r="820" spans="1:8" x14ac:dyDescent="0.3">
      <c r="A820" t="s">
        <v>15</v>
      </c>
      <c r="B820" s="33">
        <v>43831</v>
      </c>
      <c r="C820" s="85">
        <v>634174870301</v>
      </c>
      <c r="D820" s="85">
        <v>395692086586</v>
      </c>
      <c r="E820" s="16">
        <v>4.0909854000000002E-2</v>
      </c>
      <c r="F820" s="16">
        <v>2.8289991E-2</v>
      </c>
      <c r="G820">
        <v>5</v>
      </c>
      <c r="H820">
        <v>10</v>
      </c>
    </row>
    <row r="821" spans="1:8" x14ac:dyDescent="0.3">
      <c r="A821" t="s">
        <v>15</v>
      </c>
      <c r="B821" s="33">
        <v>43466</v>
      </c>
      <c r="C821" s="85">
        <v>692494170352</v>
      </c>
      <c r="D821" s="85">
        <v>468322416147</v>
      </c>
      <c r="E821" s="16">
        <v>4.0909854000000002E-2</v>
      </c>
      <c r="F821" s="16">
        <v>2.8289991E-2</v>
      </c>
      <c r="G821">
        <v>5</v>
      </c>
      <c r="H821">
        <v>10</v>
      </c>
    </row>
    <row r="822" spans="1:8" x14ac:dyDescent="0.3">
      <c r="A822" t="s">
        <v>15</v>
      </c>
      <c r="B822" s="33">
        <v>43101</v>
      </c>
      <c r="C822" s="85">
        <v>671694257766</v>
      </c>
      <c r="D822" s="85">
        <v>490840363553</v>
      </c>
      <c r="E822" s="16">
        <v>4.0909854000000002E-2</v>
      </c>
      <c r="F822" s="16">
        <v>2.8289991E-2</v>
      </c>
      <c r="G822">
        <v>5</v>
      </c>
      <c r="H822">
        <v>10</v>
      </c>
    </row>
    <row r="823" spans="1:8" x14ac:dyDescent="0.3">
      <c r="A823" t="s">
        <v>81</v>
      </c>
      <c r="B823" s="33">
        <v>44562</v>
      </c>
      <c r="C823" s="85">
        <v>12973460921</v>
      </c>
      <c r="D823" s="85">
        <v>11189987594</v>
      </c>
      <c r="E823" s="16">
        <v>6.4562899999999999E-4</v>
      </c>
      <c r="F823" s="16">
        <v>5.9468100000000001E-4</v>
      </c>
      <c r="G823">
        <v>67</v>
      </c>
      <c r="H823">
        <v>59</v>
      </c>
    </row>
    <row r="824" spans="1:8" x14ac:dyDescent="0.3">
      <c r="A824" t="s">
        <v>81</v>
      </c>
      <c r="B824" s="33">
        <v>44197</v>
      </c>
      <c r="C824" s="85">
        <v>10320349453</v>
      </c>
      <c r="D824" s="85">
        <v>9541020289</v>
      </c>
      <c r="E824" s="16">
        <v>6.4562899999999999E-4</v>
      </c>
      <c r="F824" s="16">
        <v>5.9468100000000001E-4</v>
      </c>
      <c r="G824">
        <v>67</v>
      </c>
      <c r="H824">
        <v>59</v>
      </c>
    </row>
    <row r="825" spans="1:8" x14ac:dyDescent="0.3">
      <c r="A825" t="s">
        <v>81</v>
      </c>
      <c r="B825" s="33">
        <v>43831</v>
      </c>
      <c r="C825" s="85">
        <v>7564488840</v>
      </c>
      <c r="D825" s="85">
        <v>6863945565</v>
      </c>
      <c r="E825" s="16">
        <v>6.4562899999999999E-4</v>
      </c>
      <c r="F825" s="16">
        <v>5.9468100000000001E-4</v>
      </c>
      <c r="G825">
        <v>67</v>
      </c>
      <c r="H825">
        <v>59</v>
      </c>
    </row>
    <row r="826" spans="1:8" x14ac:dyDescent="0.3">
      <c r="A826" t="s">
        <v>81</v>
      </c>
      <c r="B826" s="33">
        <v>43466</v>
      </c>
      <c r="C826" s="85">
        <v>8245758796</v>
      </c>
      <c r="D826" s="85">
        <v>7680345441</v>
      </c>
      <c r="E826" s="16">
        <v>6.4562899999999999E-4</v>
      </c>
      <c r="F826" s="16">
        <v>5.9468100000000001E-4</v>
      </c>
      <c r="G826">
        <v>67</v>
      </c>
      <c r="H826">
        <v>59</v>
      </c>
    </row>
    <row r="827" spans="1:8" x14ac:dyDescent="0.3">
      <c r="A827" t="s">
        <v>81</v>
      </c>
      <c r="B827" s="33">
        <v>43101</v>
      </c>
      <c r="C827" s="85">
        <v>8893245997</v>
      </c>
      <c r="D827" s="85">
        <v>7502144832</v>
      </c>
      <c r="E827" s="16">
        <v>6.4562899999999999E-4</v>
      </c>
      <c r="F827" s="16">
        <v>5.9468100000000001E-4</v>
      </c>
      <c r="G827">
        <v>67</v>
      </c>
      <c r="H827">
        <v>59</v>
      </c>
    </row>
    <row r="828" spans="1:8" x14ac:dyDescent="0.3">
      <c r="A828" t="s">
        <v>142</v>
      </c>
      <c r="B828" s="33">
        <v>44562</v>
      </c>
      <c r="C828" s="85">
        <v>28264000159</v>
      </c>
      <c r="D828" s="85">
        <v>15286928437</v>
      </c>
      <c r="E828" s="16">
        <v>1.4065670000000001E-3</v>
      </c>
      <c r="F828" s="16">
        <v>8.1240900000000005E-4</v>
      </c>
      <c r="G828">
        <v>49</v>
      </c>
      <c r="H828">
        <v>55</v>
      </c>
    </row>
    <row r="829" spans="1:8" x14ac:dyDescent="0.3">
      <c r="A829" t="s">
        <v>142</v>
      </c>
      <c r="B829" s="33">
        <v>44197</v>
      </c>
      <c r="C829" s="85">
        <v>23885922503</v>
      </c>
      <c r="D829" s="85">
        <v>14092247992</v>
      </c>
      <c r="E829" s="16">
        <v>1.4065670000000001E-3</v>
      </c>
      <c r="F829" s="16">
        <v>8.1240900000000005E-4</v>
      </c>
      <c r="G829">
        <v>49</v>
      </c>
      <c r="H829">
        <v>55</v>
      </c>
    </row>
    <row r="830" spans="1:8" x14ac:dyDescent="0.3">
      <c r="A830" t="s">
        <v>142</v>
      </c>
      <c r="B830" s="33">
        <v>43831</v>
      </c>
      <c r="C830" s="85">
        <v>20020135797</v>
      </c>
      <c r="D830" s="85">
        <v>13280562707</v>
      </c>
      <c r="E830" s="16">
        <v>1.4065670000000001E-3</v>
      </c>
      <c r="F830" s="16">
        <v>8.1240900000000005E-4</v>
      </c>
      <c r="G830">
        <v>49</v>
      </c>
      <c r="H830">
        <v>55</v>
      </c>
    </row>
    <row r="831" spans="1:8" x14ac:dyDescent="0.3">
      <c r="A831" t="s">
        <v>142</v>
      </c>
      <c r="B831" s="33">
        <v>43466</v>
      </c>
      <c r="C831" s="85">
        <v>21867269545</v>
      </c>
      <c r="D831" s="85">
        <v>14929506690</v>
      </c>
      <c r="E831" s="16">
        <v>1.4065670000000001E-3</v>
      </c>
      <c r="F831" s="16">
        <v>8.1240900000000005E-4</v>
      </c>
      <c r="G831">
        <v>49</v>
      </c>
      <c r="H831">
        <v>55</v>
      </c>
    </row>
    <row r="832" spans="1:8" x14ac:dyDescent="0.3">
      <c r="A832" t="s">
        <v>142</v>
      </c>
      <c r="B832" s="33">
        <v>43101</v>
      </c>
      <c r="C832" s="85">
        <v>17313951650</v>
      </c>
      <c r="D832" s="85">
        <v>10919011727</v>
      </c>
      <c r="E832" s="16">
        <v>1.4065670000000001E-3</v>
      </c>
      <c r="F832" s="16">
        <v>8.1240900000000005E-4</v>
      </c>
      <c r="G832">
        <v>49</v>
      </c>
      <c r="H832">
        <v>55</v>
      </c>
    </row>
    <row r="833" spans="1:8" x14ac:dyDescent="0.3">
      <c r="A833" t="s">
        <v>16</v>
      </c>
      <c r="B833" s="33">
        <v>44562</v>
      </c>
      <c r="C833" s="85">
        <v>0</v>
      </c>
      <c r="D833" s="85">
        <v>0</v>
      </c>
      <c r="E833" s="16">
        <v>0</v>
      </c>
      <c r="F833" s="16">
        <v>0</v>
      </c>
      <c r="G833">
        <v>96</v>
      </c>
      <c r="H833">
        <v>96</v>
      </c>
    </row>
    <row r="834" spans="1:8" x14ac:dyDescent="0.3">
      <c r="A834" t="s">
        <v>16</v>
      </c>
      <c r="B834" s="33">
        <v>44197</v>
      </c>
      <c r="C834" s="85">
        <v>330752261349</v>
      </c>
      <c r="D834" s="85">
        <v>335792597810</v>
      </c>
      <c r="E834" s="16">
        <v>0</v>
      </c>
      <c r="F834" s="16">
        <v>0</v>
      </c>
      <c r="G834">
        <v>96</v>
      </c>
      <c r="H834">
        <v>96</v>
      </c>
    </row>
    <row r="835" spans="1:8" x14ac:dyDescent="0.3">
      <c r="A835" t="s">
        <v>16</v>
      </c>
      <c r="B835" s="33">
        <v>43831</v>
      </c>
      <c r="C835" s="85">
        <v>261309451920</v>
      </c>
      <c r="D835" s="85">
        <v>281441457236</v>
      </c>
      <c r="E835" s="16">
        <v>0</v>
      </c>
      <c r="F835" s="16">
        <v>0</v>
      </c>
      <c r="G835">
        <v>96</v>
      </c>
      <c r="H835">
        <v>96</v>
      </c>
    </row>
    <row r="836" spans="1:8" x14ac:dyDescent="0.3">
      <c r="A836" t="s">
        <v>16</v>
      </c>
      <c r="B836" s="33">
        <v>43466</v>
      </c>
      <c r="C836" s="85">
        <v>253442015854</v>
      </c>
      <c r="D836" s="85">
        <v>264610322649</v>
      </c>
      <c r="E836" s="16">
        <v>0</v>
      </c>
      <c r="F836" s="16">
        <v>0</v>
      </c>
      <c r="G836">
        <v>96</v>
      </c>
      <c r="H836">
        <v>96</v>
      </c>
    </row>
    <row r="837" spans="1:8" x14ac:dyDescent="0.3">
      <c r="A837" t="s">
        <v>16</v>
      </c>
      <c r="B837" s="33">
        <v>43101</v>
      </c>
      <c r="C837" s="85">
        <v>236868822761</v>
      </c>
      <c r="D837" s="85">
        <v>243698698324</v>
      </c>
      <c r="E837" s="16">
        <v>0</v>
      </c>
      <c r="F837" s="16">
        <v>0</v>
      </c>
      <c r="G837">
        <v>96</v>
      </c>
      <c r="H837">
        <v>96</v>
      </c>
    </row>
    <row r="838" spans="1:8" x14ac:dyDescent="0.3">
      <c r="A838" t="s">
        <v>211</v>
      </c>
      <c r="B838" s="33">
        <v>44562</v>
      </c>
      <c r="C838" s="85">
        <v>0</v>
      </c>
      <c r="D838" s="85">
        <v>0</v>
      </c>
      <c r="E838" s="16">
        <v>0</v>
      </c>
      <c r="F838" s="16">
        <v>0</v>
      </c>
      <c r="G838">
        <v>96</v>
      </c>
      <c r="H838">
        <v>96</v>
      </c>
    </row>
    <row r="839" spans="1:8" x14ac:dyDescent="0.3">
      <c r="A839" t="s">
        <v>211</v>
      </c>
      <c r="B839" s="33">
        <v>44197</v>
      </c>
      <c r="C839" s="85">
        <v>7829112452</v>
      </c>
      <c r="D839" s="85">
        <v>1357640029</v>
      </c>
      <c r="E839" s="16">
        <v>0</v>
      </c>
      <c r="F839" s="16">
        <v>0</v>
      </c>
      <c r="G839">
        <v>96</v>
      </c>
      <c r="H839">
        <v>96</v>
      </c>
    </row>
    <row r="840" spans="1:8" x14ac:dyDescent="0.3">
      <c r="A840" t="s">
        <v>211</v>
      </c>
      <c r="B840" s="33">
        <v>43831</v>
      </c>
      <c r="C840" s="85">
        <v>6063434636</v>
      </c>
      <c r="D840" s="85">
        <v>1054620844</v>
      </c>
      <c r="E840" s="16">
        <v>0</v>
      </c>
      <c r="F840" s="16">
        <v>0</v>
      </c>
      <c r="G840">
        <v>96</v>
      </c>
      <c r="H840">
        <v>96</v>
      </c>
    </row>
    <row r="841" spans="1:8" x14ac:dyDescent="0.3">
      <c r="A841" t="s">
        <v>211</v>
      </c>
      <c r="B841" s="33">
        <v>43466</v>
      </c>
      <c r="C841" s="85">
        <v>6613453678</v>
      </c>
      <c r="D841" s="85">
        <v>1103808331</v>
      </c>
      <c r="E841" s="16">
        <v>0</v>
      </c>
      <c r="F841" s="16">
        <v>0</v>
      </c>
      <c r="G841">
        <v>96</v>
      </c>
      <c r="H841">
        <v>96</v>
      </c>
    </row>
    <row r="842" spans="1:8" x14ac:dyDescent="0.3">
      <c r="A842" t="s">
        <v>211</v>
      </c>
      <c r="B842" s="33">
        <v>43101</v>
      </c>
      <c r="C842" s="85">
        <v>6539589522</v>
      </c>
      <c r="D842" s="85">
        <v>1155634049</v>
      </c>
      <c r="E842" s="16">
        <v>0</v>
      </c>
      <c r="F842" s="16">
        <v>0</v>
      </c>
      <c r="G842">
        <v>96</v>
      </c>
      <c r="H842">
        <v>96</v>
      </c>
    </row>
    <row r="843" spans="1:8" x14ac:dyDescent="0.3">
      <c r="A843" t="s">
        <v>129</v>
      </c>
      <c r="B843" s="33">
        <v>44562</v>
      </c>
      <c r="C843" s="85">
        <v>0</v>
      </c>
      <c r="D843" s="85">
        <v>0</v>
      </c>
      <c r="E843" s="16">
        <v>0</v>
      </c>
      <c r="F843" s="16">
        <v>0</v>
      </c>
      <c r="G843">
        <v>96</v>
      </c>
      <c r="H843">
        <v>96</v>
      </c>
    </row>
    <row r="844" spans="1:8" x14ac:dyDescent="0.3">
      <c r="A844" t="s">
        <v>129</v>
      </c>
      <c r="B844" s="33">
        <v>44197</v>
      </c>
      <c r="C844" s="85">
        <v>0</v>
      </c>
      <c r="D844" s="85">
        <v>0</v>
      </c>
      <c r="E844" s="16">
        <v>0</v>
      </c>
      <c r="F844" s="16">
        <v>0</v>
      </c>
      <c r="G844">
        <v>96</v>
      </c>
      <c r="H844">
        <v>96</v>
      </c>
    </row>
    <row r="845" spans="1:8" x14ac:dyDescent="0.3">
      <c r="A845" t="s">
        <v>129</v>
      </c>
      <c r="B845" s="33">
        <v>43831</v>
      </c>
      <c r="C845" s="85">
        <v>0</v>
      </c>
      <c r="D845" s="85">
        <v>0</v>
      </c>
      <c r="E845" s="16">
        <v>0</v>
      </c>
      <c r="F845" s="16">
        <v>0</v>
      </c>
      <c r="G845">
        <v>96</v>
      </c>
      <c r="H845">
        <v>96</v>
      </c>
    </row>
    <row r="846" spans="1:8" x14ac:dyDescent="0.3">
      <c r="A846" t="s">
        <v>129</v>
      </c>
      <c r="B846" s="33">
        <v>43466</v>
      </c>
      <c r="C846" s="85">
        <v>4715958741</v>
      </c>
      <c r="D846" s="85">
        <v>23783553</v>
      </c>
      <c r="E846" s="16">
        <v>0</v>
      </c>
      <c r="F846" s="16">
        <v>0</v>
      </c>
      <c r="G846">
        <v>96</v>
      </c>
      <c r="H846">
        <v>96</v>
      </c>
    </row>
    <row r="847" spans="1:8" x14ac:dyDescent="0.3">
      <c r="A847" t="s">
        <v>129</v>
      </c>
      <c r="B847" s="33">
        <v>43101</v>
      </c>
      <c r="C847" s="85">
        <v>3309026257</v>
      </c>
      <c r="D847" s="85">
        <v>15456132</v>
      </c>
      <c r="E847" s="16">
        <v>0</v>
      </c>
      <c r="F847" s="16">
        <v>0</v>
      </c>
      <c r="G847">
        <v>96</v>
      </c>
      <c r="H847">
        <v>96</v>
      </c>
    </row>
    <row r="848" spans="1:8" x14ac:dyDescent="0.3">
      <c r="A848" t="s">
        <v>154</v>
      </c>
      <c r="B848" s="33">
        <v>44562</v>
      </c>
      <c r="C848" s="85">
        <v>0</v>
      </c>
      <c r="D848" s="85">
        <v>0</v>
      </c>
      <c r="E848" s="16">
        <v>0</v>
      </c>
      <c r="F848" s="16">
        <v>0</v>
      </c>
      <c r="G848">
        <v>96</v>
      </c>
      <c r="H848">
        <v>96</v>
      </c>
    </row>
    <row r="849" spans="1:8" x14ac:dyDescent="0.3">
      <c r="A849" t="s">
        <v>154</v>
      </c>
      <c r="B849" s="33">
        <v>44197</v>
      </c>
      <c r="C849" s="85">
        <v>6435394516</v>
      </c>
      <c r="D849" s="85">
        <v>10101351858</v>
      </c>
      <c r="E849" s="16">
        <v>0</v>
      </c>
      <c r="F849" s="16">
        <v>0</v>
      </c>
      <c r="G849">
        <v>96</v>
      </c>
      <c r="H849">
        <v>96</v>
      </c>
    </row>
    <row r="850" spans="1:8" x14ac:dyDescent="0.3">
      <c r="A850" t="s">
        <v>154</v>
      </c>
      <c r="B850" s="33">
        <v>43831</v>
      </c>
      <c r="C850" s="85">
        <v>5284698020</v>
      </c>
      <c r="D850" s="85">
        <v>7923734126</v>
      </c>
      <c r="E850" s="16">
        <v>0</v>
      </c>
      <c r="F850" s="16">
        <v>0</v>
      </c>
      <c r="G850">
        <v>96</v>
      </c>
      <c r="H850">
        <v>96</v>
      </c>
    </row>
    <row r="851" spans="1:8" x14ac:dyDescent="0.3">
      <c r="A851" t="s">
        <v>154</v>
      </c>
      <c r="B851" s="33">
        <v>43466</v>
      </c>
      <c r="C851" s="85">
        <v>7173033511</v>
      </c>
      <c r="D851" s="85">
        <v>7039429313</v>
      </c>
      <c r="E851" s="16">
        <v>0</v>
      </c>
      <c r="F851" s="16">
        <v>0</v>
      </c>
      <c r="G851">
        <v>96</v>
      </c>
      <c r="H851">
        <v>96</v>
      </c>
    </row>
    <row r="852" spans="1:8" x14ac:dyDescent="0.3">
      <c r="A852" t="s">
        <v>154</v>
      </c>
      <c r="B852" s="33">
        <v>43101</v>
      </c>
      <c r="C852" s="85">
        <v>9494867776</v>
      </c>
      <c r="D852" s="85">
        <v>9025993762</v>
      </c>
      <c r="E852" s="16">
        <v>0</v>
      </c>
      <c r="F852" s="16">
        <v>0</v>
      </c>
      <c r="G852">
        <v>96</v>
      </c>
      <c r="H852">
        <v>96</v>
      </c>
    </row>
    <row r="853" spans="1:8" x14ac:dyDescent="0.3">
      <c r="A853" t="s">
        <v>177</v>
      </c>
      <c r="B853" s="33">
        <v>44562</v>
      </c>
      <c r="C853" s="85">
        <v>0</v>
      </c>
      <c r="D853" s="85">
        <v>0</v>
      </c>
      <c r="E853" s="16">
        <v>0</v>
      </c>
      <c r="F853" s="16">
        <v>0</v>
      </c>
      <c r="G853">
        <v>96</v>
      </c>
      <c r="H853">
        <v>96</v>
      </c>
    </row>
    <row r="854" spans="1:8" x14ac:dyDescent="0.3">
      <c r="A854" t="s">
        <v>177</v>
      </c>
      <c r="B854" s="33">
        <v>44197</v>
      </c>
      <c r="C854" s="85">
        <v>7577619026</v>
      </c>
      <c r="D854" s="85">
        <v>6036173160</v>
      </c>
      <c r="E854" s="16">
        <v>0</v>
      </c>
      <c r="F854" s="16">
        <v>0</v>
      </c>
      <c r="G854">
        <v>96</v>
      </c>
      <c r="H854">
        <v>96</v>
      </c>
    </row>
    <row r="855" spans="1:8" x14ac:dyDescent="0.3">
      <c r="A855" t="s">
        <v>177</v>
      </c>
      <c r="B855" s="33">
        <v>43831</v>
      </c>
      <c r="C855" s="85">
        <v>5047868606</v>
      </c>
      <c r="D855" s="85">
        <v>4394837096</v>
      </c>
      <c r="E855" s="16">
        <v>0</v>
      </c>
      <c r="F855" s="16">
        <v>0</v>
      </c>
      <c r="G855">
        <v>96</v>
      </c>
      <c r="H855">
        <v>96</v>
      </c>
    </row>
    <row r="856" spans="1:8" x14ac:dyDescent="0.3">
      <c r="A856" t="s">
        <v>177</v>
      </c>
      <c r="B856" s="33">
        <v>43466</v>
      </c>
      <c r="C856" s="85">
        <v>4787446790</v>
      </c>
      <c r="D856" s="85">
        <v>4279383537</v>
      </c>
      <c r="E856" s="16">
        <v>0</v>
      </c>
      <c r="F856" s="16">
        <v>0</v>
      </c>
      <c r="G856">
        <v>96</v>
      </c>
      <c r="H856">
        <v>96</v>
      </c>
    </row>
    <row r="857" spans="1:8" x14ac:dyDescent="0.3">
      <c r="A857" t="s">
        <v>177</v>
      </c>
      <c r="B857" s="33">
        <v>43101</v>
      </c>
      <c r="C857" s="85">
        <v>6450201802</v>
      </c>
      <c r="D857" s="85">
        <v>4037267069</v>
      </c>
      <c r="E857" s="16">
        <v>0</v>
      </c>
      <c r="F857" s="16">
        <v>0</v>
      </c>
      <c r="G857">
        <v>96</v>
      </c>
      <c r="H857">
        <v>96</v>
      </c>
    </row>
    <row r="858" spans="1:8" x14ac:dyDescent="0.3">
      <c r="B858" s="77"/>
      <c r="C858" s="78"/>
      <c r="D858" s="78"/>
    </row>
    <row r="859" spans="1:8" x14ac:dyDescent="0.3">
      <c r="B859" s="77"/>
      <c r="C859" s="78"/>
      <c r="D859" s="78"/>
    </row>
    <row r="860" spans="1:8" x14ac:dyDescent="0.3">
      <c r="B860" s="77"/>
      <c r="C860" s="78"/>
      <c r="D860" s="78"/>
    </row>
    <row r="861" spans="1:8" x14ac:dyDescent="0.3">
      <c r="B861" s="77"/>
      <c r="C861" s="78"/>
      <c r="D861" s="78"/>
    </row>
    <row r="862" spans="1:8" x14ac:dyDescent="0.3">
      <c r="B862" s="77"/>
      <c r="C862" s="78"/>
      <c r="D862" s="78"/>
    </row>
    <row r="863" spans="1:8" x14ac:dyDescent="0.3">
      <c r="B863" s="77"/>
      <c r="C863" s="78"/>
      <c r="D863" s="78"/>
    </row>
    <row r="864" spans="1:8" x14ac:dyDescent="0.3">
      <c r="B864" s="77"/>
      <c r="C864" s="78"/>
      <c r="D864" s="78"/>
    </row>
    <row r="865" spans="1:8" x14ac:dyDescent="0.3">
      <c r="B865" s="77"/>
      <c r="C865" s="78"/>
      <c r="D865" s="78"/>
    </row>
    <row r="866" spans="1:8" x14ac:dyDescent="0.3">
      <c r="B866" s="77"/>
      <c r="C866" s="78"/>
      <c r="D866" s="78"/>
    </row>
    <row r="867" spans="1:8" x14ac:dyDescent="0.3">
      <c r="B867" s="77"/>
      <c r="C867" s="78"/>
      <c r="D867" s="78"/>
    </row>
    <row r="868" spans="1:8" x14ac:dyDescent="0.3">
      <c r="B868" s="77"/>
      <c r="C868" s="78"/>
      <c r="D868" s="78"/>
    </row>
    <row r="869" spans="1:8" x14ac:dyDescent="0.3">
      <c r="B869" s="77"/>
      <c r="C869" s="78"/>
      <c r="D869" s="78"/>
    </row>
    <row r="870" spans="1:8" x14ac:dyDescent="0.3">
      <c r="B870" s="77"/>
      <c r="C870" s="78"/>
      <c r="D870" s="78"/>
    </row>
    <row r="871" spans="1:8" x14ac:dyDescent="0.3">
      <c r="B871" s="77"/>
      <c r="C871" s="78"/>
      <c r="D871" s="78"/>
    </row>
    <row r="872" spans="1:8" x14ac:dyDescent="0.3">
      <c r="B872" s="77"/>
      <c r="C872" s="78"/>
      <c r="D872" s="78"/>
    </row>
    <row r="873" spans="1:8" x14ac:dyDescent="0.3">
      <c r="B873" s="77"/>
      <c r="C873" s="78"/>
      <c r="D873" s="78"/>
    </row>
    <row r="874" spans="1:8" s="1" customFormat="1" x14ac:dyDescent="0.3">
      <c r="A874" s="80"/>
      <c r="B874" s="77"/>
      <c r="C874" s="78"/>
      <c r="D874" s="78"/>
      <c r="E874" s="79"/>
      <c r="F874" s="79"/>
      <c r="G874" s="75"/>
      <c r="H874" s="75"/>
    </row>
    <row r="875" spans="1:8" x14ac:dyDescent="0.3">
      <c r="B875" s="77"/>
      <c r="C875" s="78"/>
      <c r="D875" s="78"/>
    </row>
    <row r="876" spans="1:8" x14ac:dyDescent="0.3">
      <c r="B876" s="77"/>
      <c r="C876" s="78"/>
      <c r="D876" s="78"/>
    </row>
    <row r="877" spans="1:8" x14ac:dyDescent="0.3">
      <c r="B877" s="77"/>
      <c r="C877" s="78"/>
      <c r="D877" s="78"/>
    </row>
    <row r="878" spans="1:8" x14ac:dyDescent="0.3">
      <c r="B878" s="77"/>
      <c r="C878" s="78"/>
      <c r="D878" s="78"/>
    </row>
    <row r="879" spans="1:8" x14ac:dyDescent="0.3">
      <c r="B879" s="77"/>
      <c r="C879" s="78"/>
      <c r="D879" s="78"/>
    </row>
    <row r="880" spans="1:8" x14ac:dyDescent="0.3">
      <c r="B880" s="77"/>
      <c r="C880" s="78"/>
      <c r="D880" s="78"/>
    </row>
    <row r="881" spans="2:4" x14ac:dyDescent="0.3">
      <c r="B881" s="77"/>
      <c r="C881" s="78"/>
      <c r="D881" s="78"/>
    </row>
    <row r="882" spans="2:4" x14ac:dyDescent="0.3">
      <c r="B882" s="77"/>
      <c r="C882" s="78"/>
      <c r="D882" s="78"/>
    </row>
    <row r="883" spans="2:4" x14ac:dyDescent="0.3">
      <c r="B883" s="77"/>
      <c r="C883" s="78"/>
      <c r="D883" s="78"/>
    </row>
    <row r="884" spans="2:4" x14ac:dyDescent="0.3">
      <c r="B884" s="77"/>
      <c r="C884" s="78"/>
      <c r="D884" s="78"/>
    </row>
    <row r="885" spans="2:4" x14ac:dyDescent="0.3">
      <c r="B885" s="77"/>
      <c r="C885" s="78"/>
      <c r="D885" s="78"/>
    </row>
    <row r="886" spans="2:4" x14ac:dyDescent="0.3">
      <c r="B886" s="77"/>
      <c r="C886" s="78"/>
      <c r="D886" s="78"/>
    </row>
    <row r="887" spans="2:4" x14ac:dyDescent="0.3">
      <c r="B887" s="77"/>
      <c r="C887" s="78"/>
      <c r="D887" s="78"/>
    </row>
    <row r="888" spans="2:4" x14ac:dyDescent="0.3">
      <c r="B888" s="77"/>
      <c r="C888" s="78"/>
      <c r="D888" s="78"/>
    </row>
    <row r="889" spans="2:4" x14ac:dyDescent="0.3">
      <c r="B889" s="77"/>
      <c r="C889" s="78"/>
      <c r="D889" s="78"/>
    </row>
    <row r="890" spans="2:4" x14ac:dyDescent="0.3">
      <c r="B890" s="77"/>
      <c r="C890" s="78"/>
      <c r="D890" s="78"/>
    </row>
    <row r="891" spans="2:4" x14ac:dyDescent="0.3">
      <c r="B891" s="77"/>
      <c r="C891" s="78"/>
      <c r="D891" s="78"/>
    </row>
    <row r="892" spans="2:4" x14ac:dyDescent="0.3">
      <c r="B892" s="77"/>
      <c r="C892" s="78"/>
      <c r="D892" s="78"/>
    </row>
    <row r="893" spans="2:4" x14ac:dyDescent="0.3">
      <c r="B893" s="77"/>
      <c r="C893" s="78"/>
      <c r="D893" s="78"/>
    </row>
    <row r="894" spans="2:4" x14ac:dyDescent="0.3">
      <c r="B894" s="77"/>
      <c r="C894" s="78"/>
      <c r="D894" s="78"/>
    </row>
    <row r="895" spans="2:4" x14ac:dyDescent="0.3">
      <c r="B895" s="77"/>
      <c r="C895" s="78"/>
      <c r="D895" s="78"/>
    </row>
    <row r="896" spans="2:4" x14ac:dyDescent="0.3">
      <c r="B896" s="77"/>
      <c r="C896" s="78"/>
      <c r="D896" s="78"/>
    </row>
    <row r="897" spans="2:4" x14ac:dyDescent="0.3">
      <c r="B897" s="77"/>
      <c r="C897" s="78"/>
      <c r="D897" s="78"/>
    </row>
    <row r="898" spans="2:4" x14ac:dyDescent="0.3">
      <c r="B898" s="77"/>
      <c r="C898" s="78"/>
      <c r="D898" s="78"/>
    </row>
    <row r="899" spans="2:4" x14ac:dyDescent="0.3">
      <c r="B899" s="77"/>
      <c r="C899" s="78"/>
      <c r="D899" s="78"/>
    </row>
    <row r="900" spans="2:4" x14ac:dyDescent="0.3">
      <c r="B900" s="77"/>
      <c r="C900" s="78"/>
      <c r="D900" s="78"/>
    </row>
    <row r="901" spans="2:4" x14ac:dyDescent="0.3">
      <c r="B901" s="77"/>
      <c r="C901" s="78"/>
      <c r="D901" s="78"/>
    </row>
    <row r="902" spans="2:4" x14ac:dyDescent="0.3">
      <c r="B902" s="77"/>
      <c r="C902" s="78"/>
      <c r="D902" s="78"/>
    </row>
    <row r="903" spans="2:4" x14ac:dyDescent="0.3">
      <c r="B903" s="77"/>
      <c r="C903" s="78"/>
      <c r="D903" s="78"/>
    </row>
    <row r="904" spans="2:4" x14ac:dyDescent="0.3">
      <c r="B904" s="77"/>
      <c r="C904" s="78"/>
      <c r="D904" s="78"/>
    </row>
    <row r="905" spans="2:4" x14ac:dyDescent="0.3">
      <c r="B905" s="77"/>
      <c r="C905" s="78"/>
      <c r="D905" s="78"/>
    </row>
    <row r="906" spans="2:4" x14ac:dyDescent="0.3">
      <c r="B906" s="77"/>
      <c r="C906" s="78"/>
      <c r="D906" s="78"/>
    </row>
    <row r="907" spans="2:4" x14ac:dyDescent="0.3">
      <c r="B907" s="77"/>
      <c r="C907" s="78"/>
      <c r="D907" s="78"/>
    </row>
    <row r="908" spans="2:4" x14ac:dyDescent="0.3">
      <c r="B908" s="77"/>
      <c r="C908" s="78"/>
      <c r="D908" s="78"/>
    </row>
    <row r="909" spans="2:4" x14ac:dyDescent="0.3">
      <c r="B909" s="77"/>
      <c r="C909" s="78"/>
      <c r="D909" s="78"/>
    </row>
    <row r="910" spans="2:4" x14ac:dyDescent="0.3">
      <c r="B910" s="77"/>
      <c r="C910" s="78"/>
      <c r="D910" s="78"/>
    </row>
    <row r="911" spans="2:4" x14ac:dyDescent="0.3">
      <c r="B911" s="77"/>
      <c r="C911" s="78"/>
      <c r="D911" s="78"/>
    </row>
    <row r="912" spans="2:4" x14ac:dyDescent="0.3">
      <c r="B912" s="77"/>
      <c r="C912" s="78"/>
      <c r="D912" s="78"/>
    </row>
    <row r="913" spans="2:4" x14ac:dyDescent="0.3">
      <c r="B913" s="77"/>
      <c r="C913" s="78"/>
      <c r="D913" s="78"/>
    </row>
    <row r="914" spans="2:4" x14ac:dyDescent="0.3">
      <c r="B914" s="77"/>
      <c r="C914" s="78"/>
      <c r="D914" s="78"/>
    </row>
    <row r="915" spans="2:4" x14ac:dyDescent="0.3">
      <c r="B915" s="77"/>
      <c r="C915" s="78"/>
      <c r="D915" s="78"/>
    </row>
    <row r="916" spans="2:4" x14ac:dyDescent="0.3">
      <c r="B916" s="77"/>
      <c r="C916" s="78"/>
      <c r="D916" s="78"/>
    </row>
    <row r="917" spans="2:4" x14ac:dyDescent="0.3">
      <c r="B917" s="77"/>
      <c r="C917" s="78"/>
      <c r="D917" s="78"/>
    </row>
    <row r="918" spans="2:4" x14ac:dyDescent="0.3">
      <c r="B918" s="77"/>
      <c r="C918" s="78"/>
      <c r="D918" s="78"/>
    </row>
    <row r="919" spans="2:4" x14ac:dyDescent="0.3">
      <c r="B919" s="77"/>
      <c r="C919" s="78"/>
      <c r="D919" s="78"/>
    </row>
    <row r="920" spans="2:4" x14ac:dyDescent="0.3">
      <c r="B920" s="77"/>
      <c r="C920" s="78"/>
      <c r="D920" s="78"/>
    </row>
    <row r="921" spans="2:4" x14ac:dyDescent="0.3">
      <c r="B921" s="77"/>
      <c r="C921" s="78"/>
      <c r="D921" s="78"/>
    </row>
    <row r="922" spans="2:4" x14ac:dyDescent="0.3">
      <c r="B922" s="77"/>
      <c r="C922" s="78"/>
      <c r="D922" s="78"/>
    </row>
    <row r="923" spans="2:4" x14ac:dyDescent="0.3">
      <c r="B923" s="77"/>
      <c r="C923" s="78"/>
      <c r="D923" s="78"/>
    </row>
    <row r="924" spans="2:4" x14ac:dyDescent="0.3">
      <c r="B924" s="77"/>
      <c r="C924" s="78"/>
      <c r="D924" s="78"/>
    </row>
    <row r="925" spans="2:4" x14ac:dyDescent="0.3">
      <c r="B925" s="77"/>
      <c r="C925" s="78"/>
      <c r="D925" s="78"/>
    </row>
    <row r="926" spans="2:4" x14ac:dyDescent="0.3">
      <c r="B926" s="77"/>
      <c r="C926" s="78"/>
      <c r="D926" s="78"/>
    </row>
    <row r="927" spans="2:4" x14ac:dyDescent="0.3">
      <c r="B927" s="77"/>
      <c r="C927" s="78"/>
      <c r="D927" s="78"/>
    </row>
    <row r="928" spans="2:4" x14ac:dyDescent="0.3">
      <c r="B928" s="77"/>
      <c r="C928" s="78"/>
      <c r="D928" s="78"/>
    </row>
    <row r="929" spans="2:4" x14ac:dyDescent="0.3">
      <c r="B929" s="77"/>
      <c r="C929" s="78"/>
      <c r="D929" s="78"/>
    </row>
    <row r="930" spans="2:4" x14ac:dyDescent="0.3">
      <c r="B930" s="77"/>
      <c r="C930" s="78"/>
      <c r="D930" s="78"/>
    </row>
    <row r="931" spans="2:4" x14ac:dyDescent="0.3">
      <c r="B931" s="77"/>
      <c r="C931" s="78"/>
      <c r="D931" s="78"/>
    </row>
    <row r="932" spans="2:4" x14ac:dyDescent="0.3">
      <c r="B932" s="77"/>
      <c r="C932" s="78"/>
      <c r="D932" s="78"/>
    </row>
    <row r="933" spans="2:4" x14ac:dyDescent="0.3">
      <c r="B933" s="77"/>
      <c r="C933" s="78"/>
      <c r="D933" s="78"/>
    </row>
    <row r="934" spans="2:4" x14ac:dyDescent="0.3">
      <c r="B934" s="77"/>
      <c r="C934" s="78"/>
      <c r="D934" s="78"/>
    </row>
    <row r="935" spans="2:4" x14ac:dyDescent="0.3">
      <c r="B935" s="77"/>
      <c r="C935" s="78"/>
      <c r="D935" s="78"/>
    </row>
    <row r="936" spans="2:4" x14ac:dyDescent="0.3">
      <c r="B936" s="77"/>
      <c r="C936" s="78"/>
      <c r="D936" s="78"/>
    </row>
    <row r="937" spans="2:4" x14ac:dyDescent="0.3">
      <c r="B937" s="77"/>
      <c r="C937" s="78"/>
      <c r="D937" s="78"/>
    </row>
    <row r="938" spans="2:4" x14ac:dyDescent="0.3">
      <c r="B938" s="77"/>
      <c r="C938" s="78"/>
      <c r="D938" s="78"/>
    </row>
    <row r="939" spans="2:4" x14ac:dyDescent="0.3">
      <c r="B939" s="77"/>
      <c r="C939" s="78"/>
      <c r="D939" s="78"/>
    </row>
    <row r="940" spans="2:4" x14ac:dyDescent="0.3">
      <c r="B940" s="77"/>
      <c r="C940" s="78"/>
      <c r="D940" s="78"/>
    </row>
    <row r="941" spans="2:4" x14ac:dyDescent="0.3">
      <c r="B941" s="77"/>
      <c r="C941" s="78"/>
      <c r="D941" s="78"/>
    </row>
    <row r="942" spans="2:4" x14ac:dyDescent="0.3">
      <c r="B942" s="77"/>
      <c r="C942" s="78"/>
      <c r="D942" s="78"/>
    </row>
    <row r="943" spans="2:4" x14ac:dyDescent="0.3">
      <c r="B943" s="77"/>
      <c r="C943" s="78"/>
      <c r="D943" s="78"/>
    </row>
    <row r="944" spans="2:4" x14ac:dyDescent="0.3">
      <c r="B944" s="77"/>
      <c r="C944" s="78"/>
      <c r="D944" s="78"/>
    </row>
    <row r="945" spans="2:4" x14ac:dyDescent="0.3">
      <c r="B945" s="77"/>
      <c r="C945" s="78"/>
      <c r="D945" s="78"/>
    </row>
    <row r="946" spans="2:4" x14ac:dyDescent="0.3">
      <c r="B946" s="77"/>
      <c r="C946" s="78"/>
      <c r="D946" s="78"/>
    </row>
    <row r="947" spans="2:4" x14ac:dyDescent="0.3">
      <c r="B947" s="77"/>
      <c r="C947" s="78"/>
      <c r="D947" s="78"/>
    </row>
    <row r="948" spans="2:4" x14ac:dyDescent="0.3">
      <c r="B948" s="77"/>
      <c r="C948" s="78"/>
      <c r="D948" s="78"/>
    </row>
    <row r="949" spans="2:4" x14ac:dyDescent="0.3">
      <c r="B949" s="77"/>
      <c r="C949" s="78"/>
      <c r="D949" s="78"/>
    </row>
    <row r="950" spans="2:4" x14ac:dyDescent="0.3">
      <c r="B950" s="77"/>
      <c r="C950" s="78"/>
      <c r="D950" s="78"/>
    </row>
    <row r="951" spans="2:4" x14ac:dyDescent="0.3">
      <c r="B951" s="77"/>
      <c r="C951" s="78"/>
      <c r="D951" s="78"/>
    </row>
    <row r="952" spans="2:4" x14ac:dyDescent="0.3">
      <c r="B952" s="77"/>
      <c r="C952" s="78"/>
      <c r="D952" s="78"/>
    </row>
    <row r="953" spans="2:4" x14ac:dyDescent="0.3">
      <c r="B953" s="77"/>
      <c r="C953" s="78"/>
      <c r="D953" s="78"/>
    </row>
    <row r="954" spans="2:4" x14ac:dyDescent="0.3">
      <c r="B954" s="77"/>
      <c r="C954" s="78"/>
      <c r="D954" s="78"/>
    </row>
    <row r="955" spans="2:4" x14ac:dyDescent="0.3">
      <c r="B955" s="77"/>
      <c r="C955" s="78"/>
      <c r="D955" s="78"/>
    </row>
    <row r="956" spans="2:4" x14ac:dyDescent="0.3">
      <c r="B956" s="77"/>
      <c r="C956" s="78"/>
      <c r="D956" s="78"/>
    </row>
    <row r="957" spans="2:4" x14ac:dyDescent="0.3">
      <c r="B957" s="77"/>
      <c r="C957" s="78"/>
      <c r="D957" s="78"/>
    </row>
    <row r="958" spans="2:4" x14ac:dyDescent="0.3">
      <c r="B958" s="77"/>
      <c r="C958" s="78"/>
      <c r="D958" s="78"/>
    </row>
    <row r="959" spans="2:4" x14ac:dyDescent="0.3">
      <c r="B959" s="77"/>
      <c r="C959" s="78"/>
      <c r="D959" s="78"/>
    </row>
    <row r="960" spans="2:4" x14ac:dyDescent="0.3">
      <c r="B960" s="77"/>
      <c r="C960" s="78"/>
      <c r="D960" s="78"/>
    </row>
    <row r="961" spans="2:4" x14ac:dyDescent="0.3">
      <c r="B961" s="77"/>
      <c r="C961" s="78"/>
      <c r="D961" s="78"/>
    </row>
    <row r="962" spans="2:4" x14ac:dyDescent="0.3">
      <c r="B962" s="77"/>
      <c r="C962" s="78"/>
      <c r="D962" s="78"/>
    </row>
    <row r="963" spans="2:4" x14ac:dyDescent="0.3">
      <c r="B963" s="77"/>
      <c r="C963" s="78"/>
      <c r="D963" s="78"/>
    </row>
    <row r="964" spans="2:4" x14ac:dyDescent="0.3">
      <c r="B964" s="77"/>
      <c r="C964" s="78"/>
      <c r="D964" s="78"/>
    </row>
    <row r="965" spans="2:4" x14ac:dyDescent="0.3">
      <c r="B965" s="77"/>
      <c r="C965" s="78"/>
      <c r="D965" s="78"/>
    </row>
    <row r="966" spans="2:4" x14ac:dyDescent="0.3">
      <c r="B966" s="77"/>
      <c r="C966" s="78"/>
      <c r="D966" s="78"/>
    </row>
    <row r="967" spans="2:4" x14ac:dyDescent="0.3">
      <c r="B967" s="77"/>
      <c r="C967" s="78"/>
      <c r="D967" s="78"/>
    </row>
    <row r="968" spans="2:4" x14ac:dyDescent="0.3">
      <c r="B968" s="77"/>
      <c r="C968" s="78"/>
      <c r="D968" s="78"/>
    </row>
    <row r="969" spans="2:4" x14ac:dyDescent="0.3">
      <c r="B969" s="77"/>
      <c r="C969" s="78"/>
      <c r="D969" s="78"/>
    </row>
    <row r="970" spans="2:4" x14ac:dyDescent="0.3">
      <c r="B970" s="77"/>
      <c r="C970" s="78"/>
      <c r="D970" s="78"/>
    </row>
    <row r="971" spans="2:4" x14ac:dyDescent="0.3">
      <c r="B971" s="77"/>
      <c r="C971" s="78"/>
      <c r="D971" s="78"/>
    </row>
    <row r="972" spans="2:4" x14ac:dyDescent="0.3">
      <c r="B972" s="77"/>
      <c r="C972" s="78"/>
      <c r="D972" s="78"/>
    </row>
    <row r="973" spans="2:4" x14ac:dyDescent="0.3">
      <c r="B973" s="77"/>
      <c r="C973" s="78"/>
      <c r="D973" s="78"/>
    </row>
    <row r="974" spans="2:4" x14ac:dyDescent="0.3">
      <c r="B974" s="77"/>
      <c r="C974" s="78"/>
      <c r="D974" s="78"/>
    </row>
    <row r="975" spans="2:4" x14ac:dyDescent="0.3">
      <c r="B975" s="77"/>
      <c r="C975" s="78"/>
      <c r="D975" s="78"/>
    </row>
    <row r="976" spans="2:4" x14ac:dyDescent="0.3">
      <c r="B976" s="77"/>
      <c r="C976" s="78"/>
      <c r="D976" s="78"/>
    </row>
    <row r="977" spans="2:4" x14ac:dyDescent="0.3">
      <c r="B977" s="77"/>
      <c r="C977" s="78"/>
      <c r="D977" s="78"/>
    </row>
    <row r="978" spans="2:4" x14ac:dyDescent="0.3">
      <c r="B978" s="77"/>
      <c r="C978" s="78"/>
      <c r="D978" s="78"/>
    </row>
    <row r="979" spans="2:4" x14ac:dyDescent="0.3">
      <c r="B979" s="77"/>
      <c r="C979" s="78"/>
      <c r="D979" s="78"/>
    </row>
    <row r="980" spans="2:4" x14ac:dyDescent="0.3">
      <c r="B980" s="77"/>
      <c r="C980" s="78"/>
      <c r="D980" s="78"/>
    </row>
    <row r="981" spans="2:4" x14ac:dyDescent="0.3">
      <c r="B981" s="77"/>
      <c r="C981" s="78"/>
      <c r="D981" s="78"/>
    </row>
    <row r="982" spans="2:4" x14ac:dyDescent="0.3">
      <c r="B982" s="77"/>
      <c r="C982" s="78"/>
      <c r="D982" s="78"/>
    </row>
    <row r="983" spans="2:4" x14ac:dyDescent="0.3">
      <c r="B983" s="77"/>
      <c r="C983" s="78"/>
      <c r="D983" s="78"/>
    </row>
    <row r="984" spans="2:4" x14ac:dyDescent="0.3">
      <c r="B984" s="77"/>
      <c r="C984" s="78"/>
      <c r="D984" s="78"/>
    </row>
    <row r="985" spans="2:4" x14ac:dyDescent="0.3">
      <c r="B985" s="77"/>
      <c r="C985" s="78"/>
      <c r="D985" s="78"/>
    </row>
    <row r="986" spans="2:4" x14ac:dyDescent="0.3">
      <c r="B986" s="77"/>
      <c r="C986" s="78"/>
      <c r="D986" s="78"/>
    </row>
    <row r="987" spans="2:4" x14ac:dyDescent="0.3">
      <c r="B987" s="77"/>
      <c r="C987" s="78"/>
      <c r="D987" s="78"/>
    </row>
    <row r="988" spans="2:4" x14ac:dyDescent="0.3">
      <c r="B988" s="77"/>
      <c r="C988" s="78"/>
      <c r="D988" s="78"/>
    </row>
    <row r="989" spans="2:4" x14ac:dyDescent="0.3">
      <c r="B989" s="77"/>
      <c r="C989" s="78"/>
      <c r="D989" s="78"/>
    </row>
    <row r="990" spans="2:4" x14ac:dyDescent="0.3">
      <c r="B990" s="77"/>
      <c r="C990" s="78"/>
      <c r="D990" s="78"/>
    </row>
    <row r="991" spans="2:4" x14ac:dyDescent="0.3">
      <c r="B991" s="77"/>
      <c r="C991" s="78"/>
      <c r="D991" s="78"/>
    </row>
    <row r="992" spans="2:4" x14ac:dyDescent="0.3">
      <c r="B992" s="77"/>
      <c r="C992" s="78"/>
      <c r="D992" s="78"/>
    </row>
    <row r="993" spans="2:4" x14ac:dyDescent="0.3">
      <c r="B993" s="77"/>
      <c r="C993" s="78"/>
      <c r="D993" s="78"/>
    </row>
    <row r="994" spans="2:4" x14ac:dyDescent="0.3">
      <c r="B994" s="77"/>
      <c r="C994" s="78"/>
      <c r="D994" s="78"/>
    </row>
    <row r="995" spans="2:4" x14ac:dyDescent="0.3">
      <c r="B995" s="77"/>
      <c r="C995" s="78"/>
      <c r="D995" s="78"/>
    </row>
    <row r="996" spans="2:4" x14ac:dyDescent="0.3">
      <c r="B996" s="77"/>
      <c r="C996" s="78"/>
      <c r="D996" s="78"/>
    </row>
    <row r="997" spans="2:4" x14ac:dyDescent="0.3">
      <c r="B997" s="77"/>
      <c r="C997" s="78"/>
      <c r="D997" s="78"/>
    </row>
    <row r="998" spans="2:4" x14ac:dyDescent="0.3">
      <c r="B998" s="77"/>
      <c r="C998" s="78"/>
      <c r="D998" s="78"/>
    </row>
    <row r="999" spans="2:4" x14ac:dyDescent="0.3">
      <c r="B999" s="77"/>
      <c r="C999" s="78"/>
      <c r="D999" s="78"/>
    </row>
    <row r="1000" spans="2:4" x14ac:dyDescent="0.3">
      <c r="B1000" s="77"/>
      <c r="C1000" s="78"/>
      <c r="D1000" s="78"/>
    </row>
    <row r="1001" spans="2:4" x14ac:dyDescent="0.3">
      <c r="B1001" s="77"/>
      <c r="C1001" s="78"/>
      <c r="D1001" s="78"/>
    </row>
    <row r="1002" spans="2:4" x14ac:dyDescent="0.3">
      <c r="B1002" s="77"/>
      <c r="C1002" s="78"/>
      <c r="D1002" s="78"/>
    </row>
    <row r="1003" spans="2:4" x14ac:dyDescent="0.3">
      <c r="B1003" s="77"/>
      <c r="C1003" s="78"/>
      <c r="D1003" s="78"/>
    </row>
    <row r="1004" spans="2:4" x14ac:dyDescent="0.3">
      <c r="B1004" s="77"/>
      <c r="C1004" s="78"/>
      <c r="D1004" s="78"/>
    </row>
    <row r="1005" spans="2:4" x14ac:dyDescent="0.3">
      <c r="B1005" s="77"/>
      <c r="C1005" s="78"/>
      <c r="D1005" s="78"/>
    </row>
    <row r="1006" spans="2:4" x14ac:dyDescent="0.3">
      <c r="B1006" s="77"/>
      <c r="C1006" s="78"/>
      <c r="D1006" s="78"/>
    </row>
    <row r="1007" spans="2:4" x14ac:dyDescent="0.3">
      <c r="B1007" s="77"/>
      <c r="C1007" s="78"/>
      <c r="D1007" s="78"/>
    </row>
    <row r="1008" spans="2:4" x14ac:dyDescent="0.3">
      <c r="B1008" s="77"/>
      <c r="C1008" s="78"/>
      <c r="D1008" s="78"/>
    </row>
    <row r="1009" spans="2:4" x14ac:dyDescent="0.3">
      <c r="B1009" s="77"/>
      <c r="C1009" s="78"/>
      <c r="D1009" s="78"/>
    </row>
    <row r="1010" spans="2:4" x14ac:dyDescent="0.3">
      <c r="B1010" s="77"/>
      <c r="C1010" s="78"/>
      <c r="D1010" s="78"/>
    </row>
    <row r="1011" spans="2:4" x14ac:dyDescent="0.3">
      <c r="B1011" s="77"/>
      <c r="C1011" s="78"/>
      <c r="D1011" s="78"/>
    </row>
    <row r="1012" spans="2:4" x14ac:dyDescent="0.3">
      <c r="B1012" s="77"/>
      <c r="C1012" s="78"/>
      <c r="D1012" s="78"/>
    </row>
    <row r="1013" spans="2:4" x14ac:dyDescent="0.3">
      <c r="B1013" s="77"/>
      <c r="C1013" s="78"/>
      <c r="D1013" s="78"/>
    </row>
    <row r="1014" spans="2:4" x14ac:dyDescent="0.3">
      <c r="B1014" s="77"/>
      <c r="C1014" s="78"/>
      <c r="D1014" s="78"/>
    </row>
    <row r="1015" spans="2:4" x14ac:dyDescent="0.3">
      <c r="B1015" s="77"/>
      <c r="C1015" s="78"/>
      <c r="D1015" s="78"/>
    </row>
    <row r="1016" spans="2:4" x14ac:dyDescent="0.3">
      <c r="B1016" s="77"/>
      <c r="C1016" s="78"/>
      <c r="D1016" s="78"/>
    </row>
    <row r="1017" spans="2:4" x14ac:dyDescent="0.3">
      <c r="B1017" s="77"/>
      <c r="C1017" s="78"/>
      <c r="D1017" s="78"/>
    </row>
    <row r="1018" spans="2:4" x14ac:dyDescent="0.3">
      <c r="B1018" s="77"/>
      <c r="C1018" s="78"/>
      <c r="D1018" s="78"/>
    </row>
    <row r="1019" spans="2:4" x14ac:dyDescent="0.3">
      <c r="B1019" s="77"/>
      <c r="C1019" s="78"/>
      <c r="D1019" s="78"/>
    </row>
    <row r="1020" spans="2:4" x14ac:dyDescent="0.3">
      <c r="B1020" s="77"/>
      <c r="C1020" s="78"/>
      <c r="D1020" s="78"/>
    </row>
    <row r="1021" spans="2:4" x14ac:dyDescent="0.3">
      <c r="B1021" s="77"/>
      <c r="C1021" s="78"/>
      <c r="D1021" s="78"/>
    </row>
    <row r="1022" spans="2:4" x14ac:dyDescent="0.3">
      <c r="B1022" s="77"/>
      <c r="C1022" s="78"/>
      <c r="D1022" s="78"/>
    </row>
    <row r="1023" spans="2:4" x14ac:dyDescent="0.3">
      <c r="B1023" s="77"/>
      <c r="C1023" s="78"/>
      <c r="D1023" s="78"/>
    </row>
    <row r="1024" spans="2:4" x14ac:dyDescent="0.3">
      <c r="B1024" s="77"/>
      <c r="C1024" s="78"/>
      <c r="D1024" s="78"/>
    </row>
    <row r="1025" spans="1:8" x14ac:dyDescent="0.3">
      <c r="B1025" s="77"/>
      <c r="C1025" s="78"/>
      <c r="D1025" s="78"/>
    </row>
    <row r="1026" spans="1:8" x14ac:dyDescent="0.3">
      <c r="B1026" s="77"/>
      <c r="C1026" s="78"/>
      <c r="D1026" s="78"/>
    </row>
    <row r="1027" spans="1:8" x14ac:dyDescent="0.3">
      <c r="B1027" s="77"/>
      <c r="C1027" s="78"/>
      <c r="D1027" s="78"/>
    </row>
    <row r="1028" spans="1:8" x14ac:dyDescent="0.3">
      <c r="B1028" s="77"/>
      <c r="C1028" s="78"/>
      <c r="D1028" s="78"/>
    </row>
    <row r="1029" spans="1:8" s="72" customFormat="1" x14ac:dyDescent="0.3">
      <c r="A1029" s="86" t="s">
        <v>375</v>
      </c>
      <c r="B1029" s="87"/>
      <c r="C1029" s="88"/>
      <c r="D1029" s="88"/>
      <c r="E1029" s="81"/>
      <c r="F1029" s="81"/>
      <c r="G1029" s="86"/>
      <c r="H1029" s="86"/>
    </row>
    <row r="1030" spans="1:8" s="72" customFormat="1" x14ac:dyDescent="0.3">
      <c r="A1030" s="89"/>
      <c r="B1030" s="89"/>
      <c r="E1030" s="81"/>
      <c r="F1030" s="81"/>
    </row>
    <row r="1031" spans="1:8" s="72" customFormat="1" x14ac:dyDescent="0.3">
      <c r="B1031" s="89"/>
      <c r="E1031" s="81"/>
      <c r="F1031" s="81"/>
    </row>
    <row r="1032" spans="1:8" s="72" customFormat="1" x14ac:dyDescent="0.3">
      <c r="B1032" s="89"/>
      <c r="E1032" s="81"/>
      <c r="F1032" s="81"/>
    </row>
    <row r="1033" spans="1:8" s="72" customFormat="1" x14ac:dyDescent="0.3">
      <c r="B1033" s="89"/>
      <c r="E1033" s="81"/>
      <c r="F1033" s="81"/>
    </row>
    <row r="1034" spans="1:8" s="72" customFormat="1" x14ac:dyDescent="0.3">
      <c r="B1034" s="89"/>
      <c r="E1034" s="81"/>
      <c r="F1034" s="81"/>
    </row>
    <row r="1035" spans="1:8" s="72" customFormat="1" x14ac:dyDescent="0.3">
      <c r="B1035" s="89"/>
      <c r="E1035" s="81"/>
      <c r="F1035" s="81"/>
    </row>
    <row r="1036" spans="1:8" s="72" customFormat="1" x14ac:dyDescent="0.3">
      <c r="B1036" s="89"/>
      <c r="E1036" s="81"/>
      <c r="F1036" s="81"/>
    </row>
    <row r="1037" spans="1:8" s="72" customFormat="1" x14ac:dyDescent="0.3">
      <c r="B1037" s="89"/>
      <c r="E1037" s="81"/>
      <c r="F1037" s="81"/>
    </row>
    <row r="1038" spans="1:8" s="72" customFormat="1" x14ac:dyDescent="0.3">
      <c r="B1038" s="89"/>
      <c r="E1038" s="81"/>
      <c r="F1038" s="81"/>
    </row>
    <row r="1039" spans="1:8" s="72" customFormat="1" x14ac:dyDescent="0.3">
      <c r="B1039" s="89"/>
      <c r="E1039" s="81"/>
      <c r="F1039" s="81"/>
    </row>
    <row r="1040" spans="1:8" s="72" customFormat="1" x14ac:dyDescent="0.3">
      <c r="B1040" s="89"/>
      <c r="E1040" s="81"/>
      <c r="F1040" s="81"/>
    </row>
    <row r="1041" spans="2:6" s="72" customFormat="1" x14ac:dyDescent="0.3">
      <c r="B1041" s="89"/>
      <c r="E1041" s="81"/>
      <c r="F1041" s="81"/>
    </row>
    <row r="1042" spans="2:6" s="72" customFormat="1" x14ac:dyDescent="0.3">
      <c r="B1042" s="89"/>
      <c r="E1042" s="81"/>
      <c r="F1042" s="81"/>
    </row>
    <row r="1043" spans="2:6" s="72" customFormat="1" x14ac:dyDescent="0.3">
      <c r="B1043" s="89"/>
      <c r="E1043" s="81"/>
      <c r="F1043" s="81"/>
    </row>
    <row r="1044" spans="2:6" s="72" customFormat="1" x14ac:dyDescent="0.3">
      <c r="B1044" s="89"/>
      <c r="E1044" s="81"/>
      <c r="F1044" s="81"/>
    </row>
    <row r="1045" spans="2:6" s="72" customFormat="1" x14ac:dyDescent="0.3">
      <c r="B1045" s="89"/>
      <c r="E1045" s="81"/>
      <c r="F1045" s="81"/>
    </row>
    <row r="1046" spans="2:6" s="72" customFormat="1" x14ac:dyDescent="0.3">
      <c r="B1046" s="89"/>
      <c r="E1046" s="81"/>
      <c r="F1046" s="81"/>
    </row>
    <row r="1047" spans="2:6" s="72" customFormat="1" x14ac:dyDescent="0.3">
      <c r="B1047" s="89"/>
      <c r="E1047" s="81"/>
      <c r="F1047" s="81"/>
    </row>
    <row r="1048" spans="2:6" s="72" customFormat="1" x14ac:dyDescent="0.3">
      <c r="B1048" s="89"/>
      <c r="E1048" s="81"/>
      <c r="F1048" s="81"/>
    </row>
    <row r="1049" spans="2:6" s="72" customFormat="1" x14ac:dyDescent="0.3">
      <c r="B1049" s="89"/>
      <c r="E1049" s="81"/>
      <c r="F1049" s="81"/>
    </row>
    <row r="1050" spans="2:6" s="72" customFormat="1" x14ac:dyDescent="0.3">
      <c r="B1050" s="89"/>
      <c r="E1050" s="81"/>
      <c r="F1050" s="81"/>
    </row>
    <row r="1051" spans="2:6" s="72" customFormat="1" x14ac:dyDescent="0.3">
      <c r="B1051" s="89"/>
      <c r="E1051" s="81"/>
      <c r="F1051" s="81"/>
    </row>
    <row r="1052" spans="2:6" s="72" customFormat="1" x14ac:dyDescent="0.3">
      <c r="B1052" s="89"/>
      <c r="E1052" s="81"/>
      <c r="F1052" s="81"/>
    </row>
    <row r="1053" spans="2:6" s="72" customFormat="1" x14ac:dyDescent="0.3">
      <c r="B1053" s="89"/>
      <c r="E1053" s="81"/>
      <c r="F1053" s="81"/>
    </row>
    <row r="1054" spans="2:6" s="72" customFormat="1" x14ac:dyDescent="0.3">
      <c r="B1054" s="89"/>
      <c r="E1054" s="81"/>
      <c r="F1054" s="81"/>
    </row>
    <row r="1055" spans="2:6" s="72" customFormat="1" x14ac:dyDescent="0.3">
      <c r="B1055" s="89"/>
      <c r="E1055" s="81"/>
      <c r="F1055" s="81"/>
    </row>
    <row r="1056" spans="2:6" s="72" customFormat="1" x14ac:dyDescent="0.3">
      <c r="B1056" s="89"/>
      <c r="E1056" s="81"/>
      <c r="F1056" s="81"/>
    </row>
    <row r="1057" spans="2:6" s="72" customFormat="1" x14ac:dyDescent="0.3">
      <c r="B1057" s="89"/>
      <c r="E1057" s="81"/>
      <c r="F1057" s="81"/>
    </row>
    <row r="1058" spans="2:6" s="72" customFormat="1" x14ac:dyDescent="0.3">
      <c r="B1058" s="89"/>
      <c r="E1058" s="81"/>
      <c r="F1058" s="81"/>
    </row>
    <row r="1059" spans="2:6" s="72" customFormat="1" x14ac:dyDescent="0.3">
      <c r="B1059" s="89"/>
      <c r="E1059" s="81"/>
      <c r="F1059" s="81"/>
    </row>
    <row r="1060" spans="2:6" s="72" customFormat="1" x14ac:dyDescent="0.3">
      <c r="B1060" s="89"/>
      <c r="E1060" s="81"/>
      <c r="F1060" s="81"/>
    </row>
    <row r="1061" spans="2:6" s="72" customFormat="1" x14ac:dyDescent="0.3">
      <c r="B1061" s="89"/>
      <c r="E1061" s="81"/>
      <c r="F1061" s="81"/>
    </row>
    <row r="1062" spans="2:6" s="72" customFormat="1" x14ac:dyDescent="0.3">
      <c r="B1062" s="89"/>
      <c r="E1062" s="81"/>
      <c r="F1062" s="81"/>
    </row>
    <row r="1063" spans="2:6" s="72" customFormat="1" x14ac:dyDescent="0.3">
      <c r="B1063" s="89"/>
      <c r="E1063" s="81"/>
      <c r="F1063" s="81"/>
    </row>
    <row r="1064" spans="2:6" s="72" customFormat="1" x14ac:dyDescent="0.3">
      <c r="B1064" s="89"/>
      <c r="E1064" s="81"/>
      <c r="F1064" s="81"/>
    </row>
    <row r="1065" spans="2:6" s="72" customFormat="1" x14ac:dyDescent="0.3">
      <c r="B1065" s="89"/>
      <c r="E1065" s="81"/>
      <c r="F1065" s="81"/>
    </row>
    <row r="1066" spans="2:6" s="72" customFormat="1" x14ac:dyDescent="0.3">
      <c r="B1066" s="89"/>
      <c r="E1066" s="81"/>
      <c r="F1066" s="81"/>
    </row>
    <row r="1067" spans="2:6" s="72" customFormat="1" x14ac:dyDescent="0.3">
      <c r="B1067" s="89"/>
      <c r="E1067" s="81"/>
      <c r="F1067" s="81"/>
    </row>
    <row r="1068" spans="2:6" s="72" customFormat="1" x14ac:dyDescent="0.3">
      <c r="B1068" s="89"/>
      <c r="E1068" s="81"/>
      <c r="F1068" s="81"/>
    </row>
    <row r="1069" spans="2:6" s="72" customFormat="1" x14ac:dyDescent="0.3">
      <c r="B1069" s="89"/>
      <c r="E1069" s="81"/>
      <c r="F1069" s="81"/>
    </row>
    <row r="1070" spans="2:6" s="72" customFormat="1" x14ac:dyDescent="0.3">
      <c r="B1070" s="89"/>
      <c r="E1070" s="81"/>
      <c r="F1070" s="81"/>
    </row>
    <row r="1071" spans="2:6" s="72" customFormat="1" x14ac:dyDescent="0.3">
      <c r="B1071" s="89"/>
      <c r="E1071" s="81"/>
      <c r="F1071" s="81"/>
    </row>
    <row r="1072" spans="2:6" s="72" customFormat="1" x14ac:dyDescent="0.3">
      <c r="B1072" s="89"/>
      <c r="E1072" s="81"/>
      <c r="F1072" s="81"/>
    </row>
    <row r="1073" spans="2:6" s="72" customFormat="1" x14ac:dyDescent="0.3">
      <c r="B1073" s="89"/>
      <c r="E1073" s="81"/>
      <c r="F1073" s="81"/>
    </row>
    <row r="1074" spans="2:6" s="72" customFormat="1" x14ac:dyDescent="0.3">
      <c r="B1074" s="89"/>
      <c r="E1074" s="81"/>
      <c r="F1074" s="81"/>
    </row>
    <row r="1075" spans="2:6" s="72" customFormat="1" x14ac:dyDescent="0.3">
      <c r="B1075" s="89"/>
      <c r="E1075" s="81"/>
      <c r="F1075" s="81"/>
    </row>
    <row r="1076" spans="2:6" s="72" customFormat="1" x14ac:dyDescent="0.3">
      <c r="B1076" s="89"/>
      <c r="E1076" s="81"/>
      <c r="F1076" s="81"/>
    </row>
    <row r="1077" spans="2:6" s="72" customFormat="1" x14ac:dyDescent="0.3">
      <c r="B1077" s="89"/>
      <c r="E1077" s="81"/>
      <c r="F1077" s="81"/>
    </row>
    <row r="1078" spans="2:6" s="72" customFormat="1" x14ac:dyDescent="0.3">
      <c r="B1078" s="89"/>
      <c r="E1078" s="81"/>
      <c r="F1078" s="81"/>
    </row>
    <row r="1079" spans="2:6" s="72" customFormat="1" x14ac:dyDescent="0.3">
      <c r="B1079" s="89"/>
      <c r="E1079" s="81"/>
      <c r="F1079" s="81"/>
    </row>
    <row r="1080" spans="2:6" s="72" customFormat="1" x14ac:dyDescent="0.3">
      <c r="B1080" s="89"/>
      <c r="E1080" s="81"/>
      <c r="F1080" s="81"/>
    </row>
    <row r="1081" spans="2:6" s="72" customFormat="1" x14ac:dyDescent="0.3">
      <c r="B1081" s="89"/>
      <c r="E1081" s="81"/>
      <c r="F1081" s="81"/>
    </row>
    <row r="1082" spans="2:6" s="72" customFormat="1" x14ac:dyDescent="0.3">
      <c r="B1082" s="89"/>
      <c r="E1082" s="81"/>
      <c r="F1082" s="81"/>
    </row>
    <row r="1083" spans="2:6" s="72" customFormat="1" x14ac:dyDescent="0.3">
      <c r="B1083" s="89"/>
      <c r="E1083" s="81"/>
      <c r="F1083" s="81"/>
    </row>
    <row r="1084" spans="2:6" s="72" customFormat="1" x14ac:dyDescent="0.3">
      <c r="B1084" s="89"/>
      <c r="E1084" s="81"/>
      <c r="F1084" s="81"/>
    </row>
    <row r="1085" spans="2:6" s="72" customFormat="1" x14ac:dyDescent="0.3">
      <c r="B1085" s="89"/>
      <c r="E1085" s="81"/>
      <c r="F1085" s="81"/>
    </row>
    <row r="1086" spans="2:6" s="72" customFormat="1" x14ac:dyDescent="0.3">
      <c r="B1086" s="89"/>
      <c r="E1086" s="81"/>
      <c r="F1086" s="81"/>
    </row>
    <row r="1087" spans="2:6" s="72" customFormat="1" x14ac:dyDescent="0.3">
      <c r="B1087" s="89"/>
      <c r="E1087" s="81"/>
      <c r="F1087" s="81"/>
    </row>
    <row r="1088" spans="2:6" s="72" customFormat="1" x14ac:dyDescent="0.3">
      <c r="B1088" s="89"/>
      <c r="E1088" s="81"/>
      <c r="F1088" s="81"/>
    </row>
    <row r="1089" spans="2:6" s="72" customFormat="1" x14ac:dyDescent="0.3">
      <c r="B1089" s="89"/>
      <c r="E1089" s="81"/>
      <c r="F1089" s="81"/>
    </row>
    <row r="1090" spans="2:6" s="72" customFormat="1" x14ac:dyDescent="0.3">
      <c r="B1090" s="89"/>
      <c r="E1090" s="81"/>
      <c r="F1090" s="81"/>
    </row>
    <row r="1091" spans="2:6" s="72" customFormat="1" x14ac:dyDescent="0.3">
      <c r="B1091" s="89"/>
      <c r="E1091" s="81"/>
      <c r="F1091" s="81"/>
    </row>
    <row r="1092" spans="2:6" s="72" customFormat="1" x14ac:dyDescent="0.3">
      <c r="B1092" s="89"/>
      <c r="E1092" s="81"/>
      <c r="F1092" s="81"/>
    </row>
    <row r="1093" spans="2:6" s="72" customFormat="1" x14ac:dyDescent="0.3">
      <c r="B1093" s="89"/>
      <c r="E1093" s="81"/>
      <c r="F1093" s="81"/>
    </row>
    <row r="1094" spans="2:6" s="72" customFormat="1" x14ac:dyDescent="0.3">
      <c r="B1094" s="89"/>
      <c r="E1094" s="81"/>
      <c r="F1094" s="81"/>
    </row>
    <row r="1095" spans="2:6" s="72" customFormat="1" x14ac:dyDescent="0.3">
      <c r="B1095" s="89"/>
      <c r="E1095" s="81"/>
      <c r="F1095" s="81"/>
    </row>
    <row r="1096" spans="2:6" s="72" customFormat="1" x14ac:dyDescent="0.3">
      <c r="B1096" s="89"/>
      <c r="E1096" s="81"/>
      <c r="F1096" s="81"/>
    </row>
    <row r="1097" spans="2:6" s="72" customFormat="1" x14ac:dyDescent="0.3">
      <c r="B1097" s="89"/>
      <c r="E1097" s="81"/>
      <c r="F1097" s="81"/>
    </row>
    <row r="1098" spans="2:6" s="72" customFormat="1" x14ac:dyDescent="0.3">
      <c r="B1098" s="89"/>
      <c r="E1098" s="81"/>
      <c r="F1098" s="81"/>
    </row>
    <row r="1099" spans="2:6" s="72" customFormat="1" x14ac:dyDescent="0.3">
      <c r="B1099" s="89"/>
      <c r="E1099" s="81"/>
      <c r="F1099" s="81"/>
    </row>
    <row r="1100" spans="2:6" s="72" customFormat="1" x14ac:dyDescent="0.3">
      <c r="B1100" s="89"/>
      <c r="E1100" s="81"/>
      <c r="F1100" s="81"/>
    </row>
    <row r="1101" spans="2:6" s="72" customFormat="1" x14ac:dyDescent="0.3">
      <c r="B1101" s="89"/>
      <c r="E1101" s="81"/>
      <c r="F1101" s="81"/>
    </row>
    <row r="1102" spans="2:6" s="72" customFormat="1" x14ac:dyDescent="0.3">
      <c r="B1102" s="89"/>
      <c r="E1102" s="81"/>
      <c r="F1102" s="81"/>
    </row>
    <row r="1103" spans="2:6" s="72" customFormat="1" x14ac:dyDescent="0.3">
      <c r="B1103" s="89"/>
      <c r="E1103" s="81"/>
      <c r="F1103" s="81"/>
    </row>
    <row r="1104" spans="2:6" s="72" customFormat="1" x14ac:dyDescent="0.3">
      <c r="B1104" s="89"/>
      <c r="E1104" s="81"/>
      <c r="F1104" s="81"/>
    </row>
    <row r="1105" spans="2:6" s="72" customFormat="1" x14ac:dyDescent="0.3">
      <c r="B1105" s="89"/>
      <c r="E1105" s="81"/>
      <c r="F1105" s="81"/>
    </row>
    <row r="1106" spans="2:6" s="72" customFormat="1" x14ac:dyDescent="0.3">
      <c r="B1106" s="89"/>
      <c r="E1106" s="81"/>
      <c r="F1106" s="81"/>
    </row>
    <row r="1107" spans="2:6" s="72" customFormat="1" x14ac:dyDescent="0.3">
      <c r="B1107" s="89"/>
      <c r="E1107" s="81"/>
      <c r="F1107" s="81"/>
    </row>
    <row r="1108" spans="2:6" s="72" customFormat="1" x14ac:dyDescent="0.3">
      <c r="B1108" s="89"/>
      <c r="E1108" s="81"/>
      <c r="F1108" s="81"/>
    </row>
    <row r="1109" spans="2:6" s="72" customFormat="1" x14ac:dyDescent="0.3">
      <c r="B1109" s="89"/>
      <c r="E1109" s="81"/>
      <c r="F1109" s="81"/>
    </row>
    <row r="1110" spans="2:6" s="72" customFormat="1" x14ac:dyDescent="0.3">
      <c r="B1110" s="89"/>
      <c r="E1110" s="81"/>
      <c r="F1110" s="81"/>
    </row>
    <row r="1111" spans="2:6" s="72" customFormat="1" x14ac:dyDescent="0.3">
      <c r="B1111" s="89"/>
      <c r="E1111" s="81"/>
      <c r="F1111" s="81"/>
    </row>
    <row r="1112" spans="2:6" s="72" customFormat="1" x14ac:dyDescent="0.3">
      <c r="B1112" s="89"/>
      <c r="E1112" s="81"/>
      <c r="F1112" s="81"/>
    </row>
    <row r="1113" spans="2:6" s="72" customFormat="1" x14ac:dyDescent="0.3">
      <c r="B1113" s="89"/>
      <c r="E1113" s="81"/>
      <c r="F1113" s="81"/>
    </row>
    <row r="1114" spans="2:6" s="72" customFormat="1" x14ac:dyDescent="0.3">
      <c r="B1114" s="89"/>
      <c r="E1114" s="81"/>
      <c r="F1114" s="81"/>
    </row>
    <row r="1115" spans="2:6" s="72" customFormat="1" x14ac:dyDescent="0.3">
      <c r="B1115" s="89"/>
      <c r="E1115" s="81"/>
      <c r="F1115" s="81"/>
    </row>
    <row r="1116" spans="2:6" s="72" customFormat="1" x14ac:dyDescent="0.3">
      <c r="B1116" s="89"/>
      <c r="E1116" s="81"/>
      <c r="F1116" s="81"/>
    </row>
    <row r="1117" spans="2:6" s="72" customFormat="1" x14ac:dyDescent="0.3">
      <c r="B1117" s="89"/>
      <c r="E1117" s="81"/>
      <c r="F1117" s="81"/>
    </row>
    <row r="1118" spans="2:6" s="72" customFormat="1" x14ac:dyDescent="0.3">
      <c r="B1118" s="89"/>
      <c r="E1118" s="81"/>
      <c r="F1118" s="81"/>
    </row>
    <row r="1119" spans="2:6" s="72" customFormat="1" x14ac:dyDescent="0.3">
      <c r="B1119" s="89"/>
      <c r="E1119" s="81"/>
      <c r="F1119" s="81"/>
    </row>
    <row r="1120" spans="2:6" s="72" customFormat="1" x14ac:dyDescent="0.3">
      <c r="B1120" s="89"/>
      <c r="E1120" s="81"/>
      <c r="F1120" s="81"/>
    </row>
    <row r="1121" spans="2:6" s="72" customFormat="1" x14ac:dyDescent="0.3">
      <c r="B1121" s="89"/>
      <c r="E1121" s="81"/>
      <c r="F1121" s="81"/>
    </row>
    <row r="1122" spans="2:6" s="72" customFormat="1" x14ac:dyDescent="0.3">
      <c r="B1122" s="89"/>
      <c r="E1122" s="81"/>
      <c r="F1122" s="81"/>
    </row>
    <row r="1123" spans="2:6" s="72" customFormat="1" x14ac:dyDescent="0.3">
      <c r="B1123" s="89"/>
      <c r="E1123" s="81"/>
      <c r="F1123" s="81"/>
    </row>
    <row r="1124" spans="2:6" s="72" customFormat="1" x14ac:dyDescent="0.3">
      <c r="B1124" s="89"/>
      <c r="E1124" s="81"/>
      <c r="F1124" s="81"/>
    </row>
    <row r="1125" spans="2:6" s="72" customFormat="1" x14ac:dyDescent="0.3">
      <c r="B1125" s="89"/>
      <c r="E1125" s="81"/>
      <c r="F1125" s="81"/>
    </row>
    <row r="1126" spans="2:6" s="72" customFormat="1" x14ac:dyDescent="0.3">
      <c r="B1126" s="89"/>
      <c r="E1126" s="81"/>
      <c r="F1126" s="81"/>
    </row>
    <row r="1127" spans="2:6" s="72" customFormat="1" x14ac:dyDescent="0.3">
      <c r="B1127" s="89"/>
      <c r="E1127" s="81"/>
      <c r="F1127" s="81"/>
    </row>
    <row r="1128" spans="2:6" s="72" customFormat="1" x14ac:dyDescent="0.3">
      <c r="B1128" s="89"/>
      <c r="E1128" s="81"/>
      <c r="F1128" s="81"/>
    </row>
    <row r="1129" spans="2:6" s="72" customFormat="1" x14ac:dyDescent="0.3">
      <c r="B1129" s="89"/>
      <c r="E1129" s="81"/>
      <c r="F1129" s="81"/>
    </row>
    <row r="1130" spans="2:6" s="72" customFormat="1" x14ac:dyDescent="0.3">
      <c r="B1130" s="89"/>
      <c r="E1130" s="81"/>
      <c r="F1130" s="81"/>
    </row>
    <row r="1131" spans="2:6" s="72" customFormat="1" x14ac:dyDescent="0.3">
      <c r="B1131" s="89"/>
      <c r="E1131" s="81"/>
      <c r="F1131" s="81"/>
    </row>
    <row r="1132" spans="2:6" s="72" customFormat="1" x14ac:dyDescent="0.3">
      <c r="B1132" s="89"/>
      <c r="E1132" s="81"/>
      <c r="F1132" s="81"/>
    </row>
    <row r="1133" spans="2:6" s="72" customFormat="1" x14ac:dyDescent="0.3">
      <c r="B1133" s="89"/>
      <c r="E1133" s="81"/>
      <c r="F1133" s="81"/>
    </row>
    <row r="1134" spans="2:6" s="72" customFormat="1" x14ac:dyDescent="0.3">
      <c r="B1134" s="89"/>
      <c r="E1134" s="81"/>
      <c r="F1134" s="81"/>
    </row>
    <row r="1135" spans="2:6" s="72" customFormat="1" x14ac:dyDescent="0.3">
      <c r="B1135" s="89"/>
      <c r="E1135" s="81"/>
      <c r="F1135" s="81"/>
    </row>
    <row r="1136" spans="2:6" s="72" customFormat="1" x14ac:dyDescent="0.3">
      <c r="B1136" s="89"/>
      <c r="E1136" s="81"/>
      <c r="F1136" s="81"/>
    </row>
    <row r="1137" spans="2:6" s="72" customFormat="1" x14ac:dyDescent="0.3">
      <c r="B1137" s="89"/>
      <c r="E1137" s="81"/>
      <c r="F1137" s="81"/>
    </row>
    <row r="1138" spans="2:6" s="72" customFormat="1" x14ac:dyDescent="0.3">
      <c r="B1138" s="89"/>
      <c r="E1138" s="81"/>
      <c r="F1138" s="81"/>
    </row>
    <row r="1139" spans="2:6" s="72" customFormat="1" x14ac:dyDescent="0.3">
      <c r="B1139" s="89"/>
      <c r="E1139" s="81"/>
      <c r="F1139" s="81"/>
    </row>
    <row r="1140" spans="2:6" s="72" customFormat="1" x14ac:dyDescent="0.3">
      <c r="B1140" s="89"/>
      <c r="E1140" s="81"/>
      <c r="F1140" s="81"/>
    </row>
    <row r="1141" spans="2:6" s="72" customFormat="1" x14ac:dyDescent="0.3">
      <c r="B1141" s="89"/>
      <c r="E1141" s="81"/>
      <c r="F1141" s="81"/>
    </row>
    <row r="1142" spans="2:6" s="72" customFormat="1" x14ac:dyDescent="0.3">
      <c r="B1142" s="89"/>
      <c r="E1142" s="81"/>
      <c r="F1142" s="81"/>
    </row>
    <row r="1143" spans="2:6" s="72" customFormat="1" x14ac:dyDescent="0.3">
      <c r="B1143" s="89"/>
      <c r="E1143" s="81"/>
      <c r="F1143" s="81"/>
    </row>
    <row r="1144" spans="2:6" s="72" customFormat="1" x14ac:dyDescent="0.3">
      <c r="B1144" s="89"/>
      <c r="E1144" s="81"/>
      <c r="F1144" s="81"/>
    </row>
    <row r="1145" spans="2:6" s="72" customFormat="1" x14ac:dyDescent="0.3">
      <c r="B1145" s="89"/>
      <c r="E1145" s="81"/>
      <c r="F1145" s="81"/>
    </row>
    <row r="1146" spans="2:6" s="72" customFormat="1" x14ac:dyDescent="0.3">
      <c r="B1146" s="89"/>
      <c r="E1146" s="81"/>
      <c r="F1146" s="81"/>
    </row>
    <row r="1147" spans="2:6" s="72" customFormat="1" x14ac:dyDescent="0.3">
      <c r="B1147" s="89"/>
      <c r="E1147" s="81"/>
      <c r="F1147" s="81"/>
    </row>
    <row r="1148" spans="2:6" s="72" customFormat="1" x14ac:dyDescent="0.3">
      <c r="B1148" s="89"/>
      <c r="E1148" s="81"/>
      <c r="F1148" s="81"/>
    </row>
    <row r="1149" spans="2:6" s="72" customFormat="1" x14ac:dyDescent="0.3">
      <c r="B1149" s="89"/>
      <c r="E1149" s="81"/>
      <c r="F1149" s="81"/>
    </row>
    <row r="1150" spans="2:6" s="72" customFormat="1" x14ac:dyDescent="0.3">
      <c r="B1150" s="89"/>
      <c r="E1150" s="81"/>
      <c r="F1150" s="81"/>
    </row>
    <row r="1151" spans="2:6" s="72" customFormat="1" x14ac:dyDescent="0.3">
      <c r="B1151" s="89"/>
      <c r="E1151" s="81"/>
      <c r="F1151" s="81"/>
    </row>
    <row r="1152" spans="2:6" s="72" customFormat="1" x14ac:dyDescent="0.3">
      <c r="B1152" s="89"/>
      <c r="E1152" s="81"/>
      <c r="F1152" s="81"/>
    </row>
    <row r="1153" spans="2:6" s="72" customFormat="1" x14ac:dyDescent="0.3">
      <c r="B1153" s="89"/>
      <c r="E1153" s="81"/>
      <c r="F1153" s="81"/>
    </row>
    <row r="1154" spans="2:6" s="72" customFormat="1" x14ac:dyDescent="0.3">
      <c r="B1154" s="89"/>
      <c r="E1154" s="81"/>
      <c r="F1154" s="81"/>
    </row>
    <row r="1155" spans="2:6" s="72" customFormat="1" x14ac:dyDescent="0.3">
      <c r="B1155" s="89"/>
      <c r="E1155" s="81"/>
      <c r="F1155" s="81"/>
    </row>
    <row r="1156" spans="2:6" s="72" customFormat="1" x14ac:dyDescent="0.3">
      <c r="B1156" s="89"/>
      <c r="E1156" s="81"/>
      <c r="F1156" s="81"/>
    </row>
    <row r="1157" spans="2:6" s="72" customFormat="1" x14ac:dyDescent="0.3">
      <c r="B1157" s="89"/>
      <c r="E1157" s="81"/>
      <c r="F1157" s="81"/>
    </row>
    <row r="1158" spans="2:6" s="72" customFormat="1" x14ac:dyDescent="0.3">
      <c r="B1158" s="89"/>
      <c r="E1158" s="81"/>
      <c r="F1158" s="81"/>
    </row>
    <row r="1159" spans="2:6" s="72" customFormat="1" x14ac:dyDescent="0.3">
      <c r="B1159" s="89"/>
      <c r="E1159" s="81"/>
      <c r="F1159" s="81"/>
    </row>
    <row r="1160" spans="2:6" s="72" customFormat="1" x14ac:dyDescent="0.3">
      <c r="B1160" s="89"/>
      <c r="E1160" s="81"/>
      <c r="F1160" s="81"/>
    </row>
    <row r="1161" spans="2:6" s="72" customFormat="1" x14ac:dyDescent="0.3">
      <c r="B1161" s="89"/>
      <c r="E1161" s="81"/>
      <c r="F1161" s="81"/>
    </row>
    <row r="1162" spans="2:6" s="72" customFormat="1" x14ac:dyDescent="0.3">
      <c r="B1162" s="89"/>
      <c r="E1162" s="81"/>
      <c r="F1162" s="81"/>
    </row>
    <row r="1163" spans="2:6" s="72" customFormat="1" x14ac:dyDescent="0.3">
      <c r="B1163" s="89"/>
      <c r="E1163" s="81"/>
      <c r="F1163" s="81"/>
    </row>
    <row r="1164" spans="2:6" s="72" customFormat="1" x14ac:dyDescent="0.3">
      <c r="B1164" s="89"/>
      <c r="E1164" s="81"/>
      <c r="F1164" s="81"/>
    </row>
    <row r="1165" spans="2:6" s="72" customFormat="1" x14ac:dyDescent="0.3">
      <c r="B1165" s="89"/>
      <c r="E1165" s="81"/>
      <c r="F1165" s="81"/>
    </row>
    <row r="1166" spans="2:6" s="72" customFormat="1" x14ac:dyDescent="0.3">
      <c r="B1166" s="89"/>
      <c r="E1166" s="81"/>
      <c r="F1166" s="81"/>
    </row>
    <row r="1167" spans="2:6" s="72" customFormat="1" x14ac:dyDescent="0.3">
      <c r="B1167" s="89"/>
      <c r="E1167" s="81"/>
      <c r="F1167" s="81"/>
    </row>
    <row r="1168" spans="2:6" s="72" customFormat="1" x14ac:dyDescent="0.3">
      <c r="B1168" s="89"/>
      <c r="E1168" s="81"/>
      <c r="F1168" s="81"/>
    </row>
    <row r="1169" spans="2:6" s="72" customFormat="1" x14ac:dyDescent="0.3">
      <c r="B1169" s="89"/>
      <c r="E1169" s="81"/>
      <c r="F1169" s="81"/>
    </row>
    <row r="1170" spans="2:6" s="72" customFormat="1" x14ac:dyDescent="0.3">
      <c r="B1170" s="89"/>
      <c r="E1170" s="81"/>
      <c r="F1170" s="81"/>
    </row>
    <row r="1171" spans="2:6" s="72" customFormat="1" x14ac:dyDescent="0.3">
      <c r="B1171" s="89"/>
      <c r="E1171" s="81"/>
      <c r="F1171" s="81"/>
    </row>
    <row r="1172" spans="2:6" s="72" customFormat="1" x14ac:dyDescent="0.3">
      <c r="B1172" s="89"/>
      <c r="E1172" s="81"/>
      <c r="F1172" s="81"/>
    </row>
    <row r="1173" spans="2:6" s="72" customFormat="1" x14ac:dyDescent="0.3">
      <c r="B1173" s="89"/>
      <c r="E1173" s="81"/>
      <c r="F1173" s="81"/>
    </row>
    <row r="1174" spans="2:6" s="72" customFormat="1" x14ac:dyDescent="0.3">
      <c r="B1174" s="89"/>
      <c r="E1174" s="81"/>
      <c r="F1174" s="81"/>
    </row>
    <row r="1175" spans="2:6" s="72" customFormat="1" x14ac:dyDescent="0.3">
      <c r="B1175" s="89"/>
      <c r="E1175" s="81"/>
      <c r="F1175" s="81"/>
    </row>
    <row r="1176" spans="2:6" s="72" customFormat="1" x14ac:dyDescent="0.3">
      <c r="B1176" s="89"/>
      <c r="E1176" s="81"/>
      <c r="F1176" s="81"/>
    </row>
    <row r="1177" spans="2:6" s="72" customFormat="1" x14ac:dyDescent="0.3">
      <c r="B1177" s="89"/>
      <c r="E1177" s="81"/>
      <c r="F1177" s="81"/>
    </row>
    <row r="1178" spans="2:6" s="72" customFormat="1" x14ac:dyDescent="0.3">
      <c r="B1178" s="89"/>
      <c r="E1178" s="81"/>
      <c r="F1178" s="81"/>
    </row>
    <row r="1179" spans="2:6" s="72" customFormat="1" x14ac:dyDescent="0.3">
      <c r="B1179" s="89"/>
      <c r="E1179" s="81"/>
      <c r="F1179" s="81"/>
    </row>
    <row r="1180" spans="2:6" s="72" customFormat="1" x14ac:dyDescent="0.3">
      <c r="B1180" s="89"/>
      <c r="E1180" s="81"/>
      <c r="F1180" s="81"/>
    </row>
    <row r="1181" spans="2:6" s="72" customFormat="1" x14ac:dyDescent="0.3">
      <c r="B1181" s="89"/>
      <c r="E1181" s="81"/>
      <c r="F1181" s="81"/>
    </row>
    <row r="1182" spans="2:6" s="72" customFormat="1" x14ac:dyDescent="0.3">
      <c r="B1182" s="89"/>
      <c r="E1182" s="81"/>
      <c r="F1182" s="81"/>
    </row>
    <row r="1183" spans="2:6" s="72" customFormat="1" x14ac:dyDescent="0.3">
      <c r="B1183" s="89"/>
      <c r="E1183" s="81"/>
      <c r="F1183" s="81"/>
    </row>
    <row r="1184" spans="2:6" s="72" customFormat="1" x14ac:dyDescent="0.3">
      <c r="B1184" s="89"/>
      <c r="E1184" s="81"/>
      <c r="F1184" s="81"/>
    </row>
    <row r="1185" spans="2:6" s="72" customFormat="1" x14ac:dyDescent="0.3">
      <c r="B1185" s="89"/>
      <c r="E1185" s="81"/>
      <c r="F1185" s="81"/>
    </row>
    <row r="1186" spans="2:6" s="72" customFormat="1" x14ac:dyDescent="0.3">
      <c r="B1186" s="89"/>
      <c r="E1186" s="81"/>
      <c r="F1186" s="81"/>
    </row>
    <row r="1187" spans="2:6" s="72" customFormat="1" x14ac:dyDescent="0.3">
      <c r="B1187" s="89"/>
      <c r="E1187" s="81"/>
      <c r="F1187" s="81"/>
    </row>
    <row r="1188" spans="2:6" s="72" customFormat="1" x14ac:dyDescent="0.3">
      <c r="B1188" s="89"/>
      <c r="E1188" s="81"/>
      <c r="F1188" s="81"/>
    </row>
    <row r="1189" spans="2:6" s="72" customFormat="1" x14ac:dyDescent="0.3">
      <c r="B1189" s="89"/>
      <c r="E1189" s="81"/>
      <c r="F1189" s="81"/>
    </row>
    <row r="1190" spans="2:6" s="72" customFormat="1" x14ac:dyDescent="0.3">
      <c r="B1190" s="89"/>
      <c r="E1190" s="81"/>
      <c r="F1190" s="81"/>
    </row>
    <row r="1191" spans="2:6" s="72" customFormat="1" x14ac:dyDescent="0.3">
      <c r="B1191" s="89"/>
      <c r="E1191" s="81"/>
      <c r="F1191" s="81"/>
    </row>
    <row r="1192" spans="2:6" s="72" customFormat="1" x14ac:dyDescent="0.3">
      <c r="B1192" s="89"/>
      <c r="E1192" s="81"/>
      <c r="F1192" s="81"/>
    </row>
    <row r="1193" spans="2:6" s="72" customFormat="1" x14ac:dyDescent="0.3">
      <c r="B1193" s="89"/>
      <c r="E1193" s="81"/>
      <c r="F1193" s="81"/>
    </row>
    <row r="1194" spans="2:6" s="72" customFormat="1" x14ac:dyDescent="0.3">
      <c r="B1194" s="89"/>
      <c r="E1194" s="81"/>
      <c r="F1194" s="81"/>
    </row>
    <row r="1195" spans="2:6" s="72" customFormat="1" x14ac:dyDescent="0.3">
      <c r="B1195" s="89"/>
      <c r="E1195" s="81"/>
      <c r="F1195" s="81"/>
    </row>
    <row r="1196" spans="2:6" s="72" customFormat="1" x14ac:dyDescent="0.3">
      <c r="B1196" s="89"/>
      <c r="E1196" s="81"/>
      <c r="F1196" s="81"/>
    </row>
    <row r="1197" spans="2:6" s="72" customFormat="1" x14ac:dyDescent="0.3">
      <c r="B1197" s="89"/>
      <c r="E1197" s="81"/>
      <c r="F1197" s="81"/>
    </row>
    <row r="1198" spans="2:6" s="72" customFormat="1" x14ac:dyDescent="0.3">
      <c r="B1198" s="89"/>
      <c r="E1198" s="81"/>
      <c r="F1198" s="81"/>
    </row>
    <row r="1199" spans="2:6" s="72" customFormat="1" x14ac:dyDescent="0.3">
      <c r="B1199" s="89"/>
      <c r="E1199" s="81"/>
      <c r="F1199" s="81"/>
    </row>
    <row r="1200" spans="2:6" s="72" customFormat="1" x14ac:dyDescent="0.3">
      <c r="B1200" s="89"/>
      <c r="E1200" s="81"/>
      <c r="F1200" s="81"/>
    </row>
    <row r="1201" spans="2:6" s="72" customFormat="1" x14ac:dyDescent="0.3">
      <c r="B1201" s="89"/>
      <c r="E1201" s="81"/>
      <c r="F1201" s="81"/>
    </row>
    <row r="1202" spans="2:6" s="72" customFormat="1" x14ac:dyDescent="0.3">
      <c r="B1202" s="89"/>
      <c r="E1202" s="81"/>
      <c r="F1202" s="81"/>
    </row>
    <row r="1203" spans="2:6" s="72" customFormat="1" x14ac:dyDescent="0.3">
      <c r="B1203" s="89"/>
      <c r="E1203" s="81"/>
      <c r="F1203" s="81"/>
    </row>
    <row r="1204" spans="2:6" s="72" customFormat="1" x14ac:dyDescent="0.3">
      <c r="B1204" s="89"/>
      <c r="E1204" s="81"/>
      <c r="F1204" s="81"/>
    </row>
    <row r="1205" spans="2:6" s="72" customFormat="1" x14ac:dyDescent="0.3">
      <c r="B1205" s="89"/>
      <c r="E1205" s="81"/>
      <c r="F1205" s="81"/>
    </row>
    <row r="1206" spans="2:6" s="72" customFormat="1" x14ac:dyDescent="0.3">
      <c r="B1206" s="89"/>
      <c r="E1206" s="81"/>
      <c r="F1206" s="81"/>
    </row>
    <row r="1207" spans="2:6" s="72" customFormat="1" x14ac:dyDescent="0.3">
      <c r="B1207" s="89"/>
      <c r="E1207" s="81"/>
      <c r="F1207" s="81"/>
    </row>
    <row r="1208" spans="2:6" s="72" customFormat="1" x14ac:dyDescent="0.3">
      <c r="B1208" s="89"/>
      <c r="E1208" s="81"/>
      <c r="F1208" s="81"/>
    </row>
    <row r="1209" spans="2:6" s="72" customFormat="1" x14ac:dyDescent="0.3">
      <c r="B1209" s="89"/>
      <c r="E1209" s="81"/>
      <c r="F1209" s="81"/>
    </row>
    <row r="1210" spans="2:6" s="72" customFormat="1" x14ac:dyDescent="0.3">
      <c r="B1210" s="89"/>
      <c r="E1210" s="81"/>
      <c r="F1210" s="81"/>
    </row>
    <row r="1211" spans="2:6" s="72" customFormat="1" x14ac:dyDescent="0.3">
      <c r="B1211" s="89"/>
      <c r="E1211" s="81"/>
      <c r="F1211" s="81"/>
    </row>
    <row r="1212" spans="2:6" s="72" customFormat="1" x14ac:dyDescent="0.3">
      <c r="B1212" s="89"/>
      <c r="E1212" s="81"/>
      <c r="F1212" s="81"/>
    </row>
    <row r="1213" spans="2:6" s="72" customFormat="1" x14ac:dyDescent="0.3">
      <c r="B1213" s="89"/>
      <c r="E1213" s="81"/>
      <c r="F1213" s="81"/>
    </row>
    <row r="1214" spans="2:6" s="72" customFormat="1" x14ac:dyDescent="0.3">
      <c r="B1214" s="89"/>
      <c r="E1214" s="81"/>
      <c r="F1214" s="81"/>
    </row>
    <row r="1215" spans="2:6" s="72" customFormat="1" x14ac:dyDescent="0.3">
      <c r="B1215" s="89"/>
      <c r="E1215" s="81"/>
      <c r="F1215" s="81"/>
    </row>
    <row r="1216" spans="2:6" s="72" customFormat="1" x14ac:dyDescent="0.3">
      <c r="B1216" s="89"/>
      <c r="E1216" s="81"/>
      <c r="F1216" s="81"/>
    </row>
    <row r="1217" spans="2:6" s="72" customFormat="1" x14ac:dyDescent="0.3">
      <c r="B1217" s="89"/>
      <c r="E1217" s="81"/>
      <c r="F1217" s="81"/>
    </row>
    <row r="1218" spans="2:6" s="72" customFormat="1" x14ac:dyDescent="0.3">
      <c r="B1218" s="89"/>
      <c r="E1218" s="81"/>
      <c r="F1218" s="81"/>
    </row>
    <row r="1219" spans="2:6" s="72" customFormat="1" x14ac:dyDescent="0.3">
      <c r="B1219" s="89"/>
      <c r="E1219" s="81"/>
      <c r="F1219" s="81"/>
    </row>
    <row r="1220" spans="2:6" s="72" customFormat="1" x14ac:dyDescent="0.3">
      <c r="B1220" s="89"/>
      <c r="E1220" s="81"/>
      <c r="F1220" s="81"/>
    </row>
    <row r="1221" spans="2:6" s="72" customFormat="1" x14ac:dyDescent="0.3">
      <c r="B1221" s="89"/>
      <c r="E1221" s="81"/>
      <c r="F1221" s="81"/>
    </row>
    <row r="1222" spans="2:6" s="72" customFormat="1" x14ac:dyDescent="0.3">
      <c r="B1222" s="89"/>
      <c r="E1222" s="81"/>
      <c r="F1222" s="81"/>
    </row>
    <row r="1223" spans="2:6" s="72" customFormat="1" x14ac:dyDescent="0.3">
      <c r="B1223" s="89"/>
      <c r="E1223" s="81"/>
      <c r="F1223" s="81"/>
    </row>
    <row r="1224" spans="2:6" s="72" customFormat="1" x14ac:dyDescent="0.3">
      <c r="B1224" s="89"/>
      <c r="E1224" s="81"/>
      <c r="F1224" s="81"/>
    </row>
    <row r="1225" spans="2:6" s="72" customFormat="1" x14ac:dyDescent="0.3">
      <c r="B1225" s="89"/>
      <c r="E1225" s="81"/>
      <c r="F1225" s="81"/>
    </row>
    <row r="1226" spans="2:6" s="72" customFormat="1" x14ac:dyDescent="0.3">
      <c r="B1226" s="89"/>
      <c r="E1226" s="81"/>
      <c r="F1226" s="81"/>
    </row>
    <row r="1227" spans="2:6" s="72" customFormat="1" x14ac:dyDescent="0.3">
      <c r="B1227" s="89"/>
      <c r="E1227" s="81"/>
      <c r="F1227" s="81"/>
    </row>
    <row r="1228" spans="2:6" s="72" customFormat="1" x14ac:dyDescent="0.3">
      <c r="B1228" s="89"/>
      <c r="E1228" s="81"/>
      <c r="F1228" s="81"/>
    </row>
    <row r="1229" spans="2:6" s="72" customFormat="1" x14ac:dyDescent="0.3">
      <c r="B1229" s="89"/>
      <c r="E1229" s="81"/>
      <c r="F1229" s="81"/>
    </row>
    <row r="1230" spans="2:6" s="72" customFormat="1" x14ac:dyDescent="0.3">
      <c r="B1230" s="89"/>
      <c r="E1230" s="81"/>
      <c r="F1230" s="81"/>
    </row>
    <row r="1231" spans="2:6" s="72" customFormat="1" x14ac:dyDescent="0.3">
      <c r="B1231" s="89"/>
      <c r="E1231" s="81"/>
      <c r="F1231" s="81"/>
    </row>
    <row r="1232" spans="2:6" s="72" customFormat="1" x14ac:dyDescent="0.3">
      <c r="B1232" s="89"/>
      <c r="E1232" s="81"/>
      <c r="F1232" s="81"/>
    </row>
    <row r="1233" spans="2:6" s="72" customFormat="1" x14ac:dyDescent="0.3">
      <c r="B1233" s="89"/>
      <c r="E1233" s="81"/>
      <c r="F1233" s="81"/>
    </row>
    <row r="1234" spans="2:6" s="72" customFormat="1" x14ac:dyDescent="0.3">
      <c r="B1234" s="89"/>
      <c r="E1234" s="81"/>
      <c r="F1234" s="81"/>
    </row>
    <row r="1235" spans="2:6" s="72" customFormat="1" x14ac:dyDescent="0.3">
      <c r="B1235" s="89"/>
      <c r="E1235" s="81"/>
      <c r="F1235" s="81"/>
    </row>
    <row r="1236" spans="2:6" s="72" customFormat="1" x14ac:dyDescent="0.3">
      <c r="B1236" s="89"/>
      <c r="E1236" s="81"/>
      <c r="F1236" s="81"/>
    </row>
    <row r="1237" spans="2:6" s="72" customFormat="1" x14ac:dyDescent="0.3">
      <c r="B1237" s="89"/>
      <c r="E1237" s="81"/>
      <c r="F1237" s="81"/>
    </row>
    <row r="1238" spans="2:6" s="72" customFormat="1" x14ac:dyDescent="0.3">
      <c r="B1238" s="89"/>
      <c r="E1238" s="81"/>
      <c r="F1238" s="81"/>
    </row>
    <row r="1239" spans="2:6" s="72" customFormat="1" x14ac:dyDescent="0.3">
      <c r="B1239" s="89"/>
      <c r="E1239" s="81"/>
      <c r="F1239" s="81"/>
    </row>
    <row r="1240" spans="2:6" s="72" customFormat="1" x14ac:dyDescent="0.3">
      <c r="B1240" s="89"/>
      <c r="E1240" s="81"/>
      <c r="F1240" s="81"/>
    </row>
    <row r="1241" spans="2:6" s="72" customFormat="1" x14ac:dyDescent="0.3">
      <c r="B1241" s="89"/>
      <c r="E1241" s="81"/>
      <c r="F1241" s="81"/>
    </row>
    <row r="1242" spans="2:6" s="72" customFormat="1" x14ac:dyDescent="0.3">
      <c r="B1242" s="89"/>
      <c r="E1242" s="81"/>
      <c r="F1242" s="81"/>
    </row>
    <row r="1243" spans="2:6" s="72" customFormat="1" x14ac:dyDescent="0.3">
      <c r="B1243" s="89"/>
      <c r="E1243" s="81"/>
      <c r="F1243" s="81"/>
    </row>
    <row r="1244" spans="2:6" s="72" customFormat="1" x14ac:dyDescent="0.3">
      <c r="B1244" s="89"/>
      <c r="E1244" s="81"/>
      <c r="F1244" s="81"/>
    </row>
    <row r="1245" spans="2:6" s="72" customFormat="1" x14ac:dyDescent="0.3">
      <c r="B1245" s="89"/>
      <c r="E1245" s="81"/>
      <c r="F1245" s="81"/>
    </row>
    <row r="1246" spans="2:6" s="72" customFormat="1" x14ac:dyDescent="0.3">
      <c r="B1246" s="89"/>
      <c r="E1246" s="81"/>
      <c r="F1246" s="81"/>
    </row>
    <row r="1247" spans="2:6" s="72" customFormat="1" x14ac:dyDescent="0.3">
      <c r="B1247" s="89"/>
      <c r="E1247" s="81"/>
      <c r="F1247" s="81"/>
    </row>
    <row r="1248" spans="2:6" s="72" customFormat="1" x14ac:dyDescent="0.3">
      <c r="B1248" s="89"/>
      <c r="E1248" s="81"/>
      <c r="F1248" s="81"/>
    </row>
    <row r="1249" spans="2:6" s="72" customFormat="1" x14ac:dyDescent="0.3">
      <c r="B1249" s="89"/>
      <c r="E1249" s="81"/>
      <c r="F1249" s="81"/>
    </row>
    <row r="1250" spans="2:6" s="72" customFormat="1" x14ac:dyDescent="0.3">
      <c r="B1250" s="89"/>
      <c r="E1250" s="81"/>
      <c r="F1250" s="81"/>
    </row>
    <row r="1251" spans="2:6" s="72" customFormat="1" x14ac:dyDescent="0.3">
      <c r="B1251" s="89"/>
      <c r="E1251" s="81"/>
      <c r="F1251" s="81"/>
    </row>
    <row r="1252" spans="2:6" s="72" customFormat="1" x14ac:dyDescent="0.3">
      <c r="B1252" s="89"/>
      <c r="E1252" s="81"/>
      <c r="F1252" s="81"/>
    </row>
    <row r="1253" spans="2:6" s="72" customFormat="1" x14ac:dyDescent="0.3">
      <c r="B1253" s="89"/>
      <c r="E1253" s="81"/>
      <c r="F1253" s="81"/>
    </row>
    <row r="1254" spans="2:6" s="72" customFormat="1" x14ac:dyDescent="0.3">
      <c r="B1254" s="89"/>
      <c r="E1254" s="81"/>
      <c r="F1254" s="81"/>
    </row>
    <row r="1255" spans="2:6" s="72" customFormat="1" x14ac:dyDescent="0.3">
      <c r="B1255" s="89"/>
      <c r="E1255" s="81"/>
      <c r="F1255" s="81"/>
    </row>
    <row r="1256" spans="2:6" s="72" customFormat="1" x14ac:dyDescent="0.3">
      <c r="B1256" s="89"/>
      <c r="E1256" s="81"/>
      <c r="F1256" s="81"/>
    </row>
    <row r="1257" spans="2:6" s="72" customFormat="1" x14ac:dyDescent="0.3">
      <c r="B1257" s="89"/>
      <c r="E1257" s="81"/>
      <c r="F1257" s="81"/>
    </row>
    <row r="1258" spans="2:6" s="72" customFormat="1" x14ac:dyDescent="0.3">
      <c r="B1258" s="89"/>
      <c r="E1258" s="81"/>
      <c r="F1258" s="81"/>
    </row>
    <row r="1259" spans="2:6" s="72" customFormat="1" x14ac:dyDescent="0.3">
      <c r="B1259" s="89"/>
      <c r="E1259" s="81"/>
      <c r="F1259" s="81"/>
    </row>
    <row r="1260" spans="2:6" s="72" customFormat="1" x14ac:dyDescent="0.3">
      <c r="B1260" s="89"/>
      <c r="E1260" s="81"/>
      <c r="F1260" s="81"/>
    </row>
    <row r="1261" spans="2:6" s="72" customFormat="1" x14ac:dyDescent="0.3">
      <c r="B1261" s="89"/>
      <c r="E1261" s="81"/>
      <c r="F1261" s="81"/>
    </row>
    <row r="1262" spans="2:6" s="72" customFormat="1" x14ac:dyDescent="0.3">
      <c r="B1262" s="89"/>
      <c r="E1262" s="81"/>
      <c r="F1262" s="81"/>
    </row>
    <row r="1263" spans="2:6" s="72" customFormat="1" x14ac:dyDescent="0.3">
      <c r="B1263" s="89"/>
      <c r="E1263" s="81"/>
      <c r="F1263" s="81"/>
    </row>
    <row r="1264" spans="2:6" s="72" customFormat="1" x14ac:dyDescent="0.3">
      <c r="B1264" s="89"/>
      <c r="E1264" s="81"/>
      <c r="F1264" s="81"/>
    </row>
    <row r="1265" spans="2:6" s="72" customFormat="1" x14ac:dyDescent="0.3">
      <c r="B1265" s="89"/>
      <c r="E1265" s="81"/>
      <c r="F1265" s="81"/>
    </row>
    <row r="1266" spans="2:6" s="72" customFormat="1" x14ac:dyDescent="0.3">
      <c r="B1266" s="89"/>
      <c r="E1266" s="81"/>
      <c r="F1266" s="81"/>
    </row>
    <row r="1267" spans="2:6" s="72" customFormat="1" x14ac:dyDescent="0.3">
      <c r="B1267" s="89"/>
      <c r="E1267" s="81"/>
      <c r="F1267" s="81"/>
    </row>
    <row r="1268" spans="2:6" s="72" customFormat="1" x14ac:dyDescent="0.3">
      <c r="B1268" s="89"/>
      <c r="E1268" s="81"/>
      <c r="F1268" s="81"/>
    </row>
    <row r="1269" spans="2:6" s="72" customFormat="1" x14ac:dyDescent="0.3">
      <c r="B1269" s="89"/>
      <c r="E1269" s="81"/>
      <c r="F1269" s="81"/>
    </row>
    <row r="1270" spans="2:6" s="72" customFormat="1" x14ac:dyDescent="0.3">
      <c r="B1270" s="89"/>
      <c r="E1270" s="81"/>
      <c r="F1270" s="81"/>
    </row>
    <row r="1271" spans="2:6" s="72" customFormat="1" x14ac:dyDescent="0.3">
      <c r="B1271" s="89"/>
      <c r="E1271" s="81"/>
      <c r="F1271" s="81"/>
    </row>
    <row r="1272" spans="2:6" s="72" customFormat="1" x14ac:dyDescent="0.3">
      <c r="B1272" s="89"/>
      <c r="E1272" s="81"/>
      <c r="F1272" s="81"/>
    </row>
    <row r="1273" spans="2:6" s="72" customFormat="1" x14ac:dyDescent="0.3">
      <c r="B1273" s="89"/>
      <c r="E1273" s="81"/>
      <c r="F1273" s="81"/>
    </row>
    <row r="1274" spans="2:6" s="72" customFormat="1" x14ac:dyDescent="0.3">
      <c r="B1274" s="89"/>
      <c r="E1274" s="81"/>
      <c r="F1274" s="81"/>
    </row>
    <row r="1275" spans="2:6" s="72" customFormat="1" x14ac:dyDescent="0.3">
      <c r="B1275" s="89"/>
      <c r="E1275" s="81"/>
      <c r="F1275" s="81"/>
    </row>
    <row r="1276" spans="2:6" s="72" customFormat="1" x14ac:dyDescent="0.3">
      <c r="B1276" s="89"/>
      <c r="E1276" s="81"/>
      <c r="F1276" s="81"/>
    </row>
    <row r="1277" spans="2:6" s="72" customFormat="1" x14ac:dyDescent="0.3">
      <c r="B1277" s="89"/>
      <c r="E1277" s="81"/>
      <c r="F1277" s="81"/>
    </row>
    <row r="1278" spans="2:6" s="72" customFormat="1" x14ac:dyDescent="0.3">
      <c r="B1278" s="89"/>
      <c r="E1278" s="81"/>
      <c r="F1278" s="81"/>
    </row>
    <row r="1279" spans="2:6" s="72" customFormat="1" x14ac:dyDescent="0.3">
      <c r="B1279" s="89"/>
      <c r="E1279" s="81"/>
      <c r="F1279" s="81"/>
    </row>
    <row r="1280" spans="2:6" s="72" customFormat="1" x14ac:dyDescent="0.3">
      <c r="B1280" s="89"/>
      <c r="E1280" s="81"/>
      <c r="F1280" s="81"/>
    </row>
    <row r="1281" spans="2:6" s="72" customFormat="1" x14ac:dyDescent="0.3">
      <c r="B1281" s="89"/>
      <c r="E1281" s="81"/>
      <c r="F1281" s="81"/>
    </row>
    <row r="1282" spans="2:6" s="72" customFormat="1" x14ac:dyDescent="0.3">
      <c r="B1282" s="89"/>
      <c r="E1282" s="81"/>
      <c r="F1282" s="81"/>
    </row>
    <row r="1283" spans="2:6" s="72" customFormat="1" x14ac:dyDescent="0.3">
      <c r="B1283" s="89"/>
      <c r="E1283" s="81"/>
      <c r="F1283" s="81"/>
    </row>
    <row r="1284" spans="2:6" s="72" customFormat="1" x14ac:dyDescent="0.3">
      <c r="B1284" s="89"/>
      <c r="E1284" s="81"/>
      <c r="F1284" s="81"/>
    </row>
    <row r="1285" spans="2:6" s="72" customFormat="1" x14ac:dyDescent="0.3">
      <c r="B1285" s="89"/>
      <c r="E1285" s="81"/>
      <c r="F1285" s="81"/>
    </row>
    <row r="1286" spans="2:6" s="72" customFormat="1" x14ac:dyDescent="0.3">
      <c r="B1286" s="89"/>
      <c r="E1286" s="81"/>
      <c r="F1286" s="81"/>
    </row>
    <row r="1287" spans="2:6" s="72" customFormat="1" x14ac:dyDescent="0.3">
      <c r="B1287" s="89"/>
      <c r="E1287" s="81"/>
      <c r="F1287" s="81"/>
    </row>
    <row r="1288" spans="2:6" s="72" customFormat="1" x14ac:dyDescent="0.3">
      <c r="B1288" s="89"/>
      <c r="E1288" s="81"/>
      <c r="F1288" s="81"/>
    </row>
    <row r="1289" spans="2:6" s="72" customFormat="1" x14ac:dyDescent="0.3">
      <c r="B1289" s="89"/>
      <c r="E1289" s="81"/>
      <c r="F1289" s="81"/>
    </row>
    <row r="1290" spans="2:6" s="72" customFormat="1" x14ac:dyDescent="0.3">
      <c r="B1290" s="89"/>
      <c r="E1290" s="81"/>
      <c r="F1290" s="81"/>
    </row>
    <row r="1291" spans="2:6" s="72" customFormat="1" x14ac:dyDescent="0.3">
      <c r="B1291" s="89"/>
      <c r="E1291" s="81"/>
      <c r="F1291" s="81"/>
    </row>
    <row r="1292" spans="2:6" s="72" customFormat="1" x14ac:dyDescent="0.3">
      <c r="B1292" s="89"/>
      <c r="E1292" s="81"/>
      <c r="F1292" s="81"/>
    </row>
    <row r="1293" spans="2:6" s="72" customFormat="1" x14ac:dyDescent="0.3">
      <c r="B1293" s="89"/>
      <c r="E1293" s="81"/>
      <c r="F1293" s="81"/>
    </row>
    <row r="1294" spans="2:6" s="72" customFormat="1" x14ac:dyDescent="0.3">
      <c r="B1294" s="89"/>
      <c r="E1294" s="81"/>
      <c r="F1294" s="81"/>
    </row>
    <row r="1295" spans="2:6" s="72" customFormat="1" x14ac:dyDescent="0.3">
      <c r="B1295" s="89"/>
      <c r="E1295" s="81"/>
      <c r="F1295" s="81"/>
    </row>
    <row r="1296" spans="2:6" s="72" customFormat="1" x14ac:dyDescent="0.3">
      <c r="B1296" s="89"/>
      <c r="E1296" s="81"/>
      <c r="F1296" s="81"/>
    </row>
    <row r="1297" spans="2:6" s="72" customFormat="1" x14ac:dyDescent="0.3">
      <c r="B1297" s="89"/>
      <c r="E1297" s="81"/>
      <c r="F1297" s="81"/>
    </row>
    <row r="1298" spans="2:6" s="72" customFormat="1" x14ac:dyDescent="0.3">
      <c r="B1298" s="89"/>
      <c r="E1298" s="81"/>
      <c r="F1298" s="81"/>
    </row>
    <row r="1299" spans="2:6" s="72" customFormat="1" x14ac:dyDescent="0.3">
      <c r="B1299" s="89"/>
      <c r="E1299" s="81"/>
      <c r="F1299" s="81"/>
    </row>
    <row r="1300" spans="2:6" s="72" customFormat="1" x14ac:dyDescent="0.3">
      <c r="B1300" s="89"/>
      <c r="E1300" s="81"/>
      <c r="F1300" s="81"/>
    </row>
    <row r="1301" spans="2:6" s="72" customFormat="1" x14ac:dyDescent="0.3">
      <c r="B1301" s="89"/>
      <c r="E1301" s="81"/>
      <c r="F1301" s="81"/>
    </row>
    <row r="1302" spans="2:6" s="72" customFormat="1" x14ac:dyDescent="0.3">
      <c r="B1302" s="89"/>
      <c r="E1302" s="81"/>
      <c r="F1302" s="81"/>
    </row>
    <row r="1303" spans="2:6" s="72" customFormat="1" x14ac:dyDescent="0.3">
      <c r="B1303" s="89"/>
      <c r="E1303" s="81"/>
      <c r="F1303" s="81"/>
    </row>
    <row r="1304" spans="2:6" s="72" customFormat="1" x14ac:dyDescent="0.3">
      <c r="B1304" s="89"/>
      <c r="E1304" s="81"/>
      <c r="F1304" s="81"/>
    </row>
    <row r="1305" spans="2:6" s="72" customFormat="1" x14ac:dyDescent="0.3">
      <c r="B1305" s="89"/>
      <c r="E1305" s="81"/>
      <c r="F1305" s="81"/>
    </row>
    <row r="1306" spans="2:6" s="72" customFormat="1" x14ac:dyDescent="0.3">
      <c r="B1306" s="89"/>
      <c r="E1306" s="81"/>
      <c r="F1306" s="81"/>
    </row>
    <row r="1307" spans="2:6" s="72" customFormat="1" x14ac:dyDescent="0.3">
      <c r="B1307" s="89"/>
      <c r="E1307" s="81"/>
      <c r="F1307" s="81"/>
    </row>
    <row r="1308" spans="2:6" s="72" customFormat="1" x14ac:dyDescent="0.3">
      <c r="B1308" s="89"/>
      <c r="E1308" s="81"/>
      <c r="F1308" s="81"/>
    </row>
    <row r="1309" spans="2:6" s="72" customFormat="1" x14ac:dyDescent="0.3">
      <c r="B1309" s="89"/>
      <c r="E1309" s="81"/>
      <c r="F1309" s="81"/>
    </row>
    <row r="1310" spans="2:6" s="72" customFormat="1" x14ac:dyDescent="0.3">
      <c r="B1310" s="89"/>
      <c r="E1310" s="81"/>
      <c r="F1310" s="81"/>
    </row>
    <row r="1311" spans="2:6" s="72" customFormat="1" x14ac:dyDescent="0.3">
      <c r="B1311" s="89"/>
      <c r="E1311" s="81"/>
      <c r="F1311" s="81"/>
    </row>
    <row r="1312" spans="2:6" s="72" customFormat="1" x14ac:dyDescent="0.3">
      <c r="B1312" s="89"/>
      <c r="E1312" s="81"/>
      <c r="F1312" s="81"/>
    </row>
    <row r="1313" spans="2:6" s="72" customFormat="1" x14ac:dyDescent="0.3">
      <c r="B1313" s="89"/>
      <c r="E1313" s="81"/>
      <c r="F1313" s="81"/>
    </row>
    <row r="1314" spans="2:6" s="72" customFormat="1" x14ac:dyDescent="0.3">
      <c r="B1314" s="89"/>
      <c r="E1314" s="81"/>
      <c r="F1314" s="81"/>
    </row>
    <row r="1315" spans="2:6" s="72" customFormat="1" x14ac:dyDescent="0.3">
      <c r="B1315" s="89"/>
      <c r="E1315" s="81"/>
      <c r="F1315" s="81"/>
    </row>
    <row r="1316" spans="2:6" s="72" customFormat="1" x14ac:dyDescent="0.3">
      <c r="B1316" s="89"/>
      <c r="E1316" s="81"/>
      <c r="F1316" s="81"/>
    </row>
    <row r="1317" spans="2:6" s="72" customFormat="1" x14ac:dyDescent="0.3">
      <c r="B1317" s="89"/>
      <c r="E1317" s="81"/>
      <c r="F1317" s="81"/>
    </row>
    <row r="1318" spans="2:6" s="72" customFormat="1" x14ac:dyDescent="0.3">
      <c r="B1318" s="89"/>
      <c r="E1318" s="81"/>
      <c r="F1318" s="81"/>
    </row>
    <row r="1319" spans="2:6" s="72" customFormat="1" x14ac:dyDescent="0.3">
      <c r="B1319" s="89"/>
      <c r="E1319" s="81"/>
      <c r="F1319" s="81"/>
    </row>
    <row r="1320" spans="2:6" s="72" customFormat="1" x14ac:dyDescent="0.3">
      <c r="B1320" s="89"/>
      <c r="E1320" s="81"/>
      <c r="F1320" s="81"/>
    </row>
    <row r="1321" spans="2:6" s="72" customFormat="1" x14ac:dyDescent="0.3">
      <c r="B1321" s="89"/>
      <c r="E1321" s="81"/>
      <c r="F1321" s="81"/>
    </row>
    <row r="1322" spans="2:6" s="72" customFormat="1" x14ac:dyDescent="0.3">
      <c r="B1322" s="89"/>
      <c r="E1322" s="81"/>
      <c r="F1322" s="81"/>
    </row>
    <row r="1323" spans="2:6" s="72" customFormat="1" x14ac:dyDescent="0.3">
      <c r="B1323" s="89"/>
      <c r="E1323" s="81"/>
      <c r="F1323" s="81"/>
    </row>
    <row r="1324" spans="2:6" s="72" customFormat="1" x14ac:dyDescent="0.3">
      <c r="B1324" s="89"/>
      <c r="E1324" s="81"/>
      <c r="F1324" s="81"/>
    </row>
    <row r="1325" spans="2:6" s="72" customFormat="1" x14ac:dyDescent="0.3">
      <c r="B1325" s="89"/>
      <c r="E1325" s="81"/>
      <c r="F1325" s="81"/>
    </row>
    <row r="1326" spans="2:6" s="72" customFormat="1" x14ac:dyDescent="0.3">
      <c r="B1326" s="89"/>
      <c r="E1326" s="81"/>
      <c r="F1326" s="81"/>
    </row>
    <row r="1327" spans="2:6" s="72" customFormat="1" x14ac:dyDescent="0.3">
      <c r="B1327" s="89"/>
      <c r="E1327" s="81"/>
      <c r="F1327" s="81"/>
    </row>
    <row r="1328" spans="2:6" s="72" customFormat="1" x14ac:dyDescent="0.3">
      <c r="B1328" s="89"/>
      <c r="E1328" s="81"/>
      <c r="F1328" s="81"/>
    </row>
    <row r="1329" spans="2:6" s="72" customFormat="1" x14ac:dyDescent="0.3">
      <c r="B1329" s="89"/>
      <c r="E1329" s="81"/>
      <c r="F1329" s="81"/>
    </row>
    <row r="1330" spans="2:6" s="72" customFormat="1" x14ac:dyDescent="0.3">
      <c r="B1330" s="89"/>
      <c r="E1330" s="81"/>
      <c r="F1330" s="81"/>
    </row>
    <row r="1331" spans="2:6" s="72" customFormat="1" x14ac:dyDescent="0.3">
      <c r="B1331" s="89"/>
      <c r="E1331" s="81"/>
      <c r="F1331" s="81"/>
    </row>
    <row r="1332" spans="2:6" s="72" customFormat="1" x14ac:dyDescent="0.3">
      <c r="B1332" s="89"/>
      <c r="E1332" s="81"/>
      <c r="F1332" s="81"/>
    </row>
    <row r="1333" spans="2:6" s="72" customFormat="1" x14ac:dyDescent="0.3">
      <c r="B1333" s="89"/>
      <c r="E1333" s="81"/>
      <c r="F1333" s="81"/>
    </row>
    <row r="1334" spans="2:6" s="72" customFormat="1" x14ac:dyDescent="0.3">
      <c r="B1334" s="89"/>
      <c r="E1334" s="81"/>
      <c r="F1334" s="81"/>
    </row>
    <row r="1335" spans="2:6" s="72" customFormat="1" x14ac:dyDescent="0.3">
      <c r="B1335" s="89"/>
      <c r="E1335" s="81"/>
      <c r="F1335" s="81"/>
    </row>
    <row r="1336" spans="2:6" s="72" customFormat="1" x14ac:dyDescent="0.3">
      <c r="B1336" s="89"/>
      <c r="E1336" s="81"/>
      <c r="F1336" s="81"/>
    </row>
    <row r="1337" spans="2:6" s="72" customFormat="1" x14ac:dyDescent="0.3">
      <c r="B1337" s="89"/>
      <c r="E1337" s="81"/>
      <c r="F1337" s="81"/>
    </row>
    <row r="1338" spans="2:6" s="72" customFormat="1" x14ac:dyDescent="0.3">
      <c r="B1338" s="89"/>
      <c r="E1338" s="81"/>
      <c r="F1338" s="81"/>
    </row>
    <row r="1339" spans="2:6" s="72" customFormat="1" x14ac:dyDescent="0.3">
      <c r="B1339" s="89"/>
      <c r="E1339" s="81"/>
      <c r="F1339" s="81"/>
    </row>
    <row r="1340" spans="2:6" s="72" customFormat="1" x14ac:dyDescent="0.3">
      <c r="B1340" s="89"/>
      <c r="E1340" s="81"/>
      <c r="F1340" s="81"/>
    </row>
    <row r="1341" spans="2:6" s="72" customFormat="1" x14ac:dyDescent="0.3">
      <c r="B1341" s="89"/>
      <c r="E1341" s="81"/>
      <c r="F1341" s="81"/>
    </row>
    <row r="1342" spans="2:6" s="72" customFormat="1" x14ac:dyDescent="0.3">
      <c r="B1342" s="89"/>
      <c r="E1342" s="81"/>
      <c r="F1342" s="81"/>
    </row>
    <row r="1343" spans="2:6" s="72" customFormat="1" x14ac:dyDescent="0.3">
      <c r="B1343" s="89"/>
      <c r="E1343" s="81"/>
      <c r="F1343" s="81"/>
    </row>
    <row r="1344" spans="2:6" s="72" customFormat="1" x14ac:dyDescent="0.3">
      <c r="B1344" s="89"/>
      <c r="E1344" s="81"/>
      <c r="F1344" s="81"/>
    </row>
    <row r="1345" spans="2:6" s="72" customFormat="1" x14ac:dyDescent="0.3">
      <c r="B1345" s="89"/>
      <c r="E1345" s="81"/>
      <c r="F1345" s="81"/>
    </row>
    <row r="1346" spans="2:6" s="72" customFormat="1" x14ac:dyDescent="0.3">
      <c r="B1346" s="89"/>
      <c r="E1346" s="81"/>
      <c r="F1346" s="81"/>
    </row>
    <row r="1347" spans="2:6" s="72" customFormat="1" x14ac:dyDescent="0.3">
      <c r="B1347" s="89"/>
      <c r="E1347" s="81"/>
      <c r="F1347" s="81"/>
    </row>
    <row r="1348" spans="2:6" s="72" customFormat="1" x14ac:dyDescent="0.3">
      <c r="B1348" s="89"/>
      <c r="E1348" s="81"/>
      <c r="F1348" s="81"/>
    </row>
    <row r="1349" spans="2:6" s="72" customFormat="1" x14ac:dyDescent="0.3">
      <c r="B1349" s="89"/>
      <c r="E1349" s="81"/>
      <c r="F1349" s="81"/>
    </row>
    <row r="1350" spans="2:6" s="72" customFormat="1" x14ac:dyDescent="0.3">
      <c r="B1350" s="89"/>
      <c r="E1350" s="81"/>
      <c r="F1350" s="81"/>
    </row>
    <row r="1351" spans="2:6" s="72" customFormat="1" x14ac:dyDescent="0.3">
      <c r="B1351" s="89"/>
      <c r="E1351" s="81"/>
      <c r="F1351" s="81"/>
    </row>
    <row r="1352" spans="2:6" s="72" customFormat="1" x14ac:dyDescent="0.3">
      <c r="B1352" s="89"/>
      <c r="E1352" s="81"/>
      <c r="F1352" s="81"/>
    </row>
    <row r="1353" spans="2:6" s="72" customFormat="1" x14ac:dyDescent="0.3">
      <c r="B1353" s="89"/>
      <c r="E1353" s="81"/>
      <c r="F1353" s="81"/>
    </row>
    <row r="1354" spans="2:6" s="72" customFormat="1" x14ac:dyDescent="0.3">
      <c r="B1354" s="89"/>
      <c r="E1354" s="81"/>
      <c r="F1354" s="81"/>
    </row>
    <row r="1355" spans="2:6" s="72" customFormat="1" x14ac:dyDescent="0.3">
      <c r="B1355" s="89"/>
      <c r="E1355" s="81"/>
      <c r="F1355" s="81"/>
    </row>
    <row r="1356" spans="2:6" s="72" customFormat="1" x14ac:dyDescent="0.3">
      <c r="B1356" s="89"/>
      <c r="E1356" s="81"/>
      <c r="F1356" s="81"/>
    </row>
    <row r="1357" spans="2:6" s="72" customFormat="1" x14ac:dyDescent="0.3">
      <c r="B1357" s="89"/>
      <c r="E1357" s="81"/>
      <c r="F1357" s="81"/>
    </row>
    <row r="1358" spans="2:6" s="72" customFormat="1" x14ac:dyDescent="0.3">
      <c r="B1358" s="89"/>
      <c r="E1358" s="81"/>
      <c r="F1358" s="81"/>
    </row>
    <row r="1359" spans="2:6" s="72" customFormat="1" x14ac:dyDescent="0.3">
      <c r="B1359" s="89"/>
      <c r="E1359" s="81"/>
      <c r="F1359" s="81"/>
    </row>
    <row r="1360" spans="2:6" s="72" customFormat="1" x14ac:dyDescent="0.3">
      <c r="B1360" s="89"/>
      <c r="E1360" s="81"/>
      <c r="F1360" s="81"/>
    </row>
    <row r="1361" spans="2:6" s="72" customFormat="1" x14ac:dyDescent="0.3">
      <c r="B1361" s="89"/>
      <c r="E1361" s="81"/>
      <c r="F1361" s="81"/>
    </row>
    <row r="1362" spans="2:6" s="72" customFormat="1" x14ac:dyDescent="0.3">
      <c r="B1362" s="89"/>
      <c r="E1362" s="81"/>
      <c r="F1362" s="81"/>
    </row>
    <row r="1363" spans="2:6" s="72" customFormat="1" x14ac:dyDescent="0.3">
      <c r="B1363" s="89"/>
      <c r="E1363" s="81"/>
      <c r="F1363" s="81"/>
    </row>
    <row r="1364" spans="2:6" s="72" customFormat="1" x14ac:dyDescent="0.3">
      <c r="B1364" s="89"/>
      <c r="E1364" s="81"/>
      <c r="F1364" s="81"/>
    </row>
    <row r="1365" spans="2:6" s="72" customFormat="1" x14ac:dyDescent="0.3">
      <c r="B1365" s="89"/>
      <c r="E1365" s="81"/>
      <c r="F1365" s="81"/>
    </row>
    <row r="1366" spans="2:6" s="72" customFormat="1" x14ac:dyDescent="0.3">
      <c r="B1366" s="89"/>
      <c r="E1366" s="81"/>
      <c r="F1366" s="81"/>
    </row>
    <row r="1367" spans="2:6" s="72" customFormat="1" x14ac:dyDescent="0.3">
      <c r="B1367" s="89"/>
      <c r="E1367" s="81"/>
      <c r="F1367" s="81"/>
    </row>
    <row r="1368" spans="2:6" s="72" customFormat="1" x14ac:dyDescent="0.3">
      <c r="B1368" s="89"/>
      <c r="E1368" s="81"/>
      <c r="F1368" s="81"/>
    </row>
    <row r="1369" spans="2:6" s="72" customFormat="1" x14ac:dyDescent="0.3">
      <c r="B1369" s="89"/>
      <c r="E1369" s="81"/>
      <c r="F1369" s="81"/>
    </row>
    <row r="1370" spans="2:6" s="72" customFormat="1" x14ac:dyDescent="0.3">
      <c r="B1370" s="89"/>
      <c r="E1370" s="81"/>
      <c r="F1370" s="81"/>
    </row>
    <row r="1371" spans="2:6" s="72" customFormat="1" x14ac:dyDescent="0.3">
      <c r="B1371" s="89"/>
      <c r="E1371" s="81"/>
      <c r="F1371" s="81"/>
    </row>
    <row r="1372" spans="2:6" s="72" customFormat="1" x14ac:dyDescent="0.3">
      <c r="B1372" s="89"/>
      <c r="E1372" s="81"/>
      <c r="F1372" s="81"/>
    </row>
    <row r="1373" spans="2:6" s="72" customFormat="1" x14ac:dyDescent="0.3">
      <c r="B1373" s="89"/>
      <c r="E1373" s="81"/>
      <c r="F1373" s="81"/>
    </row>
    <row r="1374" spans="2:6" s="72" customFormat="1" x14ac:dyDescent="0.3">
      <c r="B1374" s="89"/>
      <c r="E1374" s="81"/>
      <c r="F1374" s="81"/>
    </row>
    <row r="1375" spans="2:6" s="72" customFormat="1" x14ac:dyDescent="0.3">
      <c r="B1375" s="89"/>
      <c r="E1375" s="81"/>
      <c r="F1375" s="81"/>
    </row>
    <row r="1376" spans="2:6" s="72" customFormat="1" x14ac:dyDescent="0.3">
      <c r="B1376" s="89"/>
      <c r="E1376" s="81"/>
      <c r="F1376" s="81"/>
    </row>
    <row r="1377" spans="2:6" s="72" customFormat="1" x14ac:dyDescent="0.3">
      <c r="B1377" s="89"/>
      <c r="E1377" s="81"/>
      <c r="F1377" s="81"/>
    </row>
    <row r="1378" spans="2:6" s="72" customFormat="1" x14ac:dyDescent="0.3">
      <c r="B1378" s="89"/>
      <c r="E1378" s="81"/>
      <c r="F1378" s="81"/>
    </row>
    <row r="1379" spans="2:6" s="72" customFormat="1" x14ac:dyDescent="0.3">
      <c r="B1379" s="89"/>
      <c r="E1379" s="81"/>
      <c r="F1379" s="81"/>
    </row>
    <row r="1380" spans="2:6" s="72" customFormat="1" x14ac:dyDescent="0.3">
      <c r="B1380" s="89"/>
      <c r="E1380" s="81"/>
      <c r="F1380" s="81"/>
    </row>
    <row r="1381" spans="2:6" s="72" customFormat="1" x14ac:dyDescent="0.3">
      <c r="B1381" s="89"/>
      <c r="E1381" s="81"/>
      <c r="F1381" s="81"/>
    </row>
    <row r="1382" spans="2:6" s="72" customFormat="1" x14ac:dyDescent="0.3">
      <c r="B1382" s="89"/>
      <c r="E1382" s="81"/>
      <c r="F1382" s="81"/>
    </row>
    <row r="1383" spans="2:6" s="72" customFormat="1" x14ac:dyDescent="0.3">
      <c r="B1383" s="89"/>
      <c r="E1383" s="81"/>
      <c r="F1383" s="81"/>
    </row>
    <row r="1384" spans="2:6" s="72" customFormat="1" x14ac:dyDescent="0.3">
      <c r="B1384" s="89"/>
      <c r="E1384" s="81"/>
      <c r="F1384" s="81"/>
    </row>
    <row r="1385" spans="2:6" s="72" customFormat="1" x14ac:dyDescent="0.3">
      <c r="B1385" s="89"/>
      <c r="E1385" s="81"/>
      <c r="F1385" s="81"/>
    </row>
    <row r="1386" spans="2:6" s="72" customFormat="1" x14ac:dyDescent="0.3">
      <c r="B1386" s="89"/>
      <c r="E1386" s="81"/>
      <c r="F1386" s="81"/>
    </row>
    <row r="1387" spans="2:6" s="72" customFormat="1" x14ac:dyDescent="0.3">
      <c r="B1387" s="89"/>
      <c r="E1387" s="81"/>
      <c r="F1387" s="81"/>
    </row>
    <row r="1388" spans="2:6" s="72" customFormat="1" x14ac:dyDescent="0.3">
      <c r="B1388" s="89"/>
      <c r="E1388" s="81"/>
      <c r="F1388" s="81"/>
    </row>
    <row r="1389" spans="2:6" s="72" customFormat="1" x14ac:dyDescent="0.3">
      <c r="B1389" s="89"/>
      <c r="E1389" s="81"/>
      <c r="F1389" s="81"/>
    </row>
    <row r="1390" spans="2:6" s="72" customFormat="1" x14ac:dyDescent="0.3">
      <c r="B1390" s="89"/>
      <c r="E1390" s="81"/>
      <c r="F1390" s="81"/>
    </row>
    <row r="1391" spans="2:6" s="72" customFormat="1" x14ac:dyDescent="0.3">
      <c r="B1391" s="89"/>
      <c r="E1391" s="81"/>
      <c r="F1391" s="81"/>
    </row>
    <row r="1392" spans="2:6" s="72" customFormat="1" x14ac:dyDescent="0.3">
      <c r="B1392" s="89"/>
      <c r="E1392" s="81"/>
      <c r="F1392" s="81"/>
    </row>
    <row r="1393" spans="2:6" s="72" customFormat="1" x14ac:dyDescent="0.3">
      <c r="B1393" s="89"/>
      <c r="E1393" s="81"/>
      <c r="F1393" s="81"/>
    </row>
    <row r="1394" spans="2:6" s="72" customFormat="1" x14ac:dyDescent="0.3">
      <c r="B1394" s="89"/>
      <c r="E1394" s="81"/>
      <c r="F1394" s="81"/>
    </row>
    <row r="1395" spans="2:6" s="72" customFormat="1" x14ac:dyDescent="0.3">
      <c r="B1395" s="89"/>
      <c r="E1395" s="81"/>
      <c r="F1395" s="81"/>
    </row>
    <row r="1396" spans="2:6" s="72" customFormat="1" x14ac:dyDescent="0.3">
      <c r="B1396" s="89"/>
      <c r="E1396" s="81"/>
      <c r="F1396" s="81"/>
    </row>
    <row r="1397" spans="2:6" s="72" customFormat="1" x14ac:dyDescent="0.3">
      <c r="B1397" s="89"/>
      <c r="E1397" s="81"/>
      <c r="F1397" s="81"/>
    </row>
    <row r="1398" spans="2:6" s="72" customFormat="1" x14ac:dyDescent="0.3">
      <c r="B1398" s="89"/>
      <c r="E1398" s="81"/>
      <c r="F1398" s="81"/>
    </row>
    <row r="1399" spans="2:6" s="72" customFormat="1" x14ac:dyDescent="0.3">
      <c r="B1399" s="89"/>
      <c r="E1399" s="81"/>
      <c r="F1399" s="81"/>
    </row>
    <row r="1400" spans="2:6" s="72" customFormat="1" x14ac:dyDescent="0.3">
      <c r="B1400" s="89"/>
      <c r="E1400" s="81"/>
      <c r="F1400" s="81"/>
    </row>
    <row r="1401" spans="2:6" s="72" customFormat="1" x14ac:dyDescent="0.3">
      <c r="B1401" s="89"/>
      <c r="E1401" s="81"/>
      <c r="F1401" s="81"/>
    </row>
    <row r="1402" spans="2:6" s="72" customFormat="1" x14ac:dyDescent="0.3">
      <c r="B1402" s="89"/>
      <c r="E1402" s="81"/>
      <c r="F1402" s="81"/>
    </row>
    <row r="1403" spans="2:6" s="72" customFormat="1" x14ac:dyDescent="0.3">
      <c r="B1403" s="89"/>
      <c r="E1403" s="81"/>
      <c r="F1403" s="81"/>
    </row>
    <row r="1404" spans="2:6" s="72" customFormat="1" x14ac:dyDescent="0.3">
      <c r="B1404" s="89"/>
      <c r="E1404" s="81"/>
      <c r="F1404" s="81"/>
    </row>
    <row r="1405" spans="2:6" s="72" customFormat="1" x14ac:dyDescent="0.3">
      <c r="B1405" s="89"/>
      <c r="E1405" s="81"/>
      <c r="F1405" s="81"/>
    </row>
    <row r="1406" spans="2:6" s="72" customFormat="1" x14ac:dyDescent="0.3">
      <c r="B1406" s="89"/>
      <c r="E1406" s="81"/>
      <c r="F1406" s="81"/>
    </row>
    <row r="1407" spans="2:6" s="72" customFormat="1" x14ac:dyDescent="0.3">
      <c r="B1407" s="89"/>
      <c r="E1407" s="81"/>
      <c r="F1407" s="81"/>
    </row>
    <row r="1408" spans="2:6" s="72" customFormat="1" x14ac:dyDescent="0.3">
      <c r="B1408" s="89"/>
      <c r="E1408" s="81"/>
      <c r="F1408" s="81"/>
    </row>
    <row r="1409" spans="2:6" s="72" customFormat="1" x14ac:dyDescent="0.3">
      <c r="B1409" s="89"/>
      <c r="E1409" s="81"/>
      <c r="F1409" s="81"/>
    </row>
    <row r="1410" spans="2:6" s="72" customFormat="1" x14ac:dyDescent="0.3">
      <c r="B1410" s="89"/>
      <c r="E1410" s="81"/>
      <c r="F1410" s="81"/>
    </row>
    <row r="1411" spans="2:6" s="72" customFormat="1" x14ac:dyDescent="0.3">
      <c r="B1411" s="89"/>
      <c r="E1411" s="81"/>
      <c r="F1411" s="81"/>
    </row>
    <row r="1412" spans="2:6" s="72" customFormat="1" x14ac:dyDescent="0.3">
      <c r="B1412" s="89"/>
      <c r="E1412" s="81"/>
      <c r="F1412" s="81"/>
    </row>
    <row r="1413" spans="2:6" s="72" customFormat="1" x14ac:dyDescent="0.3">
      <c r="B1413" s="89"/>
      <c r="E1413" s="81"/>
      <c r="F1413" s="81"/>
    </row>
    <row r="1414" spans="2:6" s="72" customFormat="1" x14ac:dyDescent="0.3">
      <c r="B1414" s="89"/>
      <c r="E1414" s="81"/>
      <c r="F1414" s="81"/>
    </row>
    <row r="1415" spans="2:6" s="72" customFormat="1" x14ac:dyDescent="0.3">
      <c r="B1415" s="89"/>
      <c r="E1415" s="81"/>
      <c r="F1415" s="81"/>
    </row>
    <row r="1416" spans="2:6" s="72" customFormat="1" x14ac:dyDescent="0.3">
      <c r="B1416" s="89"/>
      <c r="E1416" s="81"/>
      <c r="F1416" s="81"/>
    </row>
    <row r="1417" spans="2:6" s="72" customFormat="1" x14ac:dyDescent="0.3">
      <c r="B1417" s="89"/>
      <c r="E1417" s="81"/>
      <c r="F1417" s="81"/>
    </row>
    <row r="1418" spans="2:6" s="72" customFormat="1" x14ac:dyDescent="0.3">
      <c r="B1418" s="89"/>
      <c r="E1418" s="81"/>
      <c r="F1418" s="81"/>
    </row>
    <row r="1419" spans="2:6" s="72" customFormat="1" x14ac:dyDescent="0.3">
      <c r="B1419" s="89"/>
      <c r="E1419" s="81"/>
      <c r="F1419" s="81"/>
    </row>
    <row r="1420" spans="2:6" s="72" customFormat="1" x14ac:dyDescent="0.3">
      <c r="B1420" s="89"/>
      <c r="E1420" s="81"/>
      <c r="F1420" s="81"/>
    </row>
    <row r="1421" spans="2:6" s="72" customFormat="1" x14ac:dyDescent="0.3">
      <c r="B1421" s="89"/>
      <c r="E1421" s="81"/>
      <c r="F1421" s="81"/>
    </row>
    <row r="1422" spans="2:6" s="72" customFormat="1" x14ac:dyDescent="0.3">
      <c r="B1422" s="89"/>
      <c r="E1422" s="81"/>
      <c r="F1422" s="81"/>
    </row>
    <row r="1423" spans="2:6" s="72" customFormat="1" x14ac:dyDescent="0.3">
      <c r="B1423" s="89"/>
      <c r="E1423" s="81"/>
      <c r="F1423" s="81"/>
    </row>
    <row r="1424" spans="2:6" s="72" customFormat="1" x14ac:dyDescent="0.3">
      <c r="B1424" s="89"/>
      <c r="E1424" s="81"/>
      <c r="F1424" s="81"/>
    </row>
    <row r="1425" spans="2:6" s="72" customFormat="1" x14ac:dyDescent="0.3">
      <c r="B1425" s="89"/>
      <c r="E1425" s="81"/>
      <c r="F1425" s="81"/>
    </row>
    <row r="1426" spans="2:6" s="72" customFormat="1" x14ac:dyDescent="0.3">
      <c r="B1426" s="89"/>
      <c r="E1426" s="81"/>
      <c r="F1426" s="81"/>
    </row>
    <row r="1427" spans="2:6" s="72" customFormat="1" x14ac:dyDescent="0.3">
      <c r="B1427" s="89"/>
      <c r="E1427" s="81"/>
      <c r="F1427" s="81"/>
    </row>
    <row r="1428" spans="2:6" s="72" customFormat="1" x14ac:dyDescent="0.3">
      <c r="B1428" s="89"/>
      <c r="E1428" s="81"/>
      <c r="F1428" s="81"/>
    </row>
    <row r="1429" spans="2:6" s="72" customFormat="1" x14ac:dyDescent="0.3">
      <c r="B1429" s="89"/>
      <c r="E1429" s="81"/>
      <c r="F1429" s="81"/>
    </row>
    <row r="1430" spans="2:6" s="72" customFormat="1" x14ac:dyDescent="0.3">
      <c r="B1430" s="89"/>
      <c r="E1430" s="81"/>
      <c r="F1430" s="81"/>
    </row>
    <row r="1431" spans="2:6" s="72" customFormat="1" x14ac:dyDescent="0.3">
      <c r="B1431" s="89"/>
      <c r="E1431" s="81"/>
      <c r="F1431" s="81"/>
    </row>
    <row r="1432" spans="2:6" s="72" customFormat="1" x14ac:dyDescent="0.3">
      <c r="B1432" s="89"/>
      <c r="E1432" s="81"/>
      <c r="F1432" s="81"/>
    </row>
    <row r="1433" spans="2:6" s="72" customFormat="1" x14ac:dyDescent="0.3">
      <c r="B1433" s="89"/>
      <c r="E1433" s="81"/>
      <c r="F1433" s="81"/>
    </row>
    <row r="1434" spans="2:6" s="72" customFormat="1" x14ac:dyDescent="0.3">
      <c r="B1434" s="89"/>
      <c r="E1434" s="81"/>
      <c r="F1434" s="81"/>
    </row>
    <row r="1435" spans="2:6" s="72" customFormat="1" x14ac:dyDescent="0.3">
      <c r="B1435" s="89"/>
      <c r="E1435" s="81"/>
      <c r="F1435" s="81"/>
    </row>
    <row r="1436" spans="2:6" s="72" customFormat="1" x14ac:dyDescent="0.3">
      <c r="B1436" s="89"/>
      <c r="E1436" s="81"/>
      <c r="F1436" s="81"/>
    </row>
    <row r="1437" spans="2:6" s="72" customFormat="1" x14ac:dyDescent="0.3">
      <c r="B1437" s="89"/>
      <c r="E1437" s="81"/>
      <c r="F1437" s="81"/>
    </row>
    <row r="1438" spans="2:6" s="72" customFormat="1" x14ac:dyDescent="0.3">
      <c r="B1438" s="89"/>
      <c r="E1438" s="81"/>
      <c r="F1438" s="81"/>
    </row>
    <row r="1439" spans="2:6" s="72" customFormat="1" x14ac:dyDescent="0.3">
      <c r="B1439" s="89"/>
      <c r="E1439" s="81"/>
      <c r="F1439" s="81"/>
    </row>
    <row r="1440" spans="2:6" s="72" customFormat="1" x14ac:dyDescent="0.3">
      <c r="B1440" s="89"/>
      <c r="E1440" s="81"/>
      <c r="F1440" s="81"/>
    </row>
    <row r="1441" spans="2:6" s="72" customFormat="1" x14ac:dyDescent="0.3">
      <c r="B1441" s="89"/>
      <c r="E1441" s="81"/>
      <c r="F1441" s="81"/>
    </row>
    <row r="1442" spans="2:6" s="72" customFormat="1" x14ac:dyDescent="0.3">
      <c r="B1442" s="89"/>
      <c r="E1442" s="81"/>
      <c r="F1442" s="81"/>
    </row>
    <row r="1443" spans="2:6" s="72" customFormat="1" x14ac:dyDescent="0.3">
      <c r="B1443" s="89"/>
      <c r="E1443" s="81"/>
      <c r="F1443" s="81"/>
    </row>
    <row r="1444" spans="2:6" s="72" customFormat="1" x14ac:dyDescent="0.3">
      <c r="B1444" s="89"/>
      <c r="E1444" s="81"/>
      <c r="F1444" s="81"/>
    </row>
    <row r="1445" spans="2:6" s="72" customFormat="1" x14ac:dyDescent="0.3">
      <c r="B1445" s="89"/>
      <c r="E1445" s="81"/>
      <c r="F1445" s="81"/>
    </row>
    <row r="1446" spans="2:6" s="72" customFormat="1" x14ac:dyDescent="0.3">
      <c r="B1446" s="89"/>
      <c r="E1446" s="81"/>
      <c r="F1446" s="81"/>
    </row>
    <row r="1447" spans="2:6" s="72" customFormat="1" x14ac:dyDescent="0.3">
      <c r="B1447" s="89"/>
      <c r="E1447" s="81"/>
      <c r="F1447" s="81"/>
    </row>
    <row r="1448" spans="2:6" s="72" customFormat="1" x14ac:dyDescent="0.3">
      <c r="B1448" s="89"/>
      <c r="E1448" s="81"/>
      <c r="F1448" s="81"/>
    </row>
    <row r="1449" spans="2:6" s="72" customFormat="1" x14ac:dyDescent="0.3">
      <c r="B1449" s="89"/>
      <c r="E1449" s="81"/>
      <c r="F1449" s="81"/>
    </row>
    <row r="1450" spans="2:6" s="72" customFormat="1" x14ac:dyDescent="0.3">
      <c r="B1450" s="89"/>
      <c r="E1450" s="81"/>
      <c r="F1450" s="81"/>
    </row>
    <row r="1451" spans="2:6" s="72" customFormat="1" x14ac:dyDescent="0.3">
      <c r="B1451" s="89"/>
      <c r="E1451" s="81"/>
      <c r="F1451" s="81"/>
    </row>
    <row r="1452" spans="2:6" s="72" customFormat="1" x14ac:dyDescent="0.3">
      <c r="B1452" s="89"/>
      <c r="E1452" s="81"/>
      <c r="F1452" s="81"/>
    </row>
    <row r="1453" spans="2:6" s="72" customFormat="1" x14ac:dyDescent="0.3">
      <c r="B1453" s="89"/>
      <c r="E1453" s="81"/>
      <c r="F1453" s="81"/>
    </row>
    <row r="1454" spans="2:6" s="72" customFormat="1" x14ac:dyDescent="0.3">
      <c r="B1454" s="89"/>
      <c r="E1454" s="81"/>
      <c r="F1454" s="81"/>
    </row>
    <row r="1455" spans="2:6" s="72" customFormat="1" x14ac:dyDescent="0.3">
      <c r="B1455" s="89"/>
      <c r="E1455" s="81"/>
      <c r="F1455" s="81"/>
    </row>
    <row r="1456" spans="2:6" s="72" customFormat="1" x14ac:dyDescent="0.3">
      <c r="B1456" s="89"/>
      <c r="E1456" s="81"/>
      <c r="F1456" s="81"/>
    </row>
    <row r="1457" spans="2:6" s="72" customFormat="1" x14ac:dyDescent="0.3">
      <c r="B1457" s="89"/>
      <c r="E1457" s="81"/>
      <c r="F1457" s="81"/>
    </row>
    <row r="1458" spans="2:6" s="72" customFormat="1" x14ac:dyDescent="0.3">
      <c r="B1458" s="89"/>
      <c r="E1458" s="81"/>
      <c r="F1458" s="81"/>
    </row>
    <row r="1459" spans="2:6" s="72" customFormat="1" x14ac:dyDescent="0.3">
      <c r="B1459" s="89"/>
      <c r="E1459" s="81"/>
      <c r="F1459" s="81"/>
    </row>
    <row r="1460" spans="2:6" s="72" customFormat="1" x14ac:dyDescent="0.3">
      <c r="B1460" s="89"/>
      <c r="E1460" s="81"/>
      <c r="F1460" s="81"/>
    </row>
    <row r="1461" spans="2:6" s="72" customFormat="1" x14ac:dyDescent="0.3">
      <c r="B1461" s="89"/>
      <c r="E1461" s="81"/>
      <c r="F1461" s="81"/>
    </row>
    <row r="1462" spans="2:6" s="72" customFormat="1" x14ac:dyDescent="0.3">
      <c r="B1462" s="89"/>
      <c r="E1462" s="81"/>
      <c r="F1462" s="81"/>
    </row>
    <row r="1463" spans="2:6" s="72" customFormat="1" x14ac:dyDescent="0.3">
      <c r="B1463" s="89"/>
      <c r="E1463" s="81"/>
      <c r="F1463" s="81"/>
    </row>
    <row r="1464" spans="2:6" s="72" customFormat="1" x14ac:dyDescent="0.3">
      <c r="B1464" s="89"/>
      <c r="E1464" s="81"/>
      <c r="F1464" s="81"/>
    </row>
    <row r="1465" spans="2:6" s="72" customFormat="1" x14ac:dyDescent="0.3">
      <c r="B1465" s="89"/>
      <c r="E1465" s="81"/>
      <c r="F1465" s="81"/>
    </row>
    <row r="1466" spans="2:6" s="72" customFormat="1" x14ac:dyDescent="0.3">
      <c r="B1466" s="89"/>
      <c r="E1466" s="81"/>
      <c r="F1466" s="81"/>
    </row>
    <row r="1467" spans="2:6" s="72" customFormat="1" x14ac:dyDescent="0.3">
      <c r="B1467" s="89"/>
      <c r="E1467" s="81"/>
      <c r="F1467" s="81"/>
    </row>
    <row r="1468" spans="2:6" s="72" customFormat="1" x14ac:dyDescent="0.3">
      <c r="B1468" s="89"/>
      <c r="E1468" s="81"/>
      <c r="F1468" s="81"/>
    </row>
    <row r="1469" spans="2:6" s="72" customFormat="1" x14ac:dyDescent="0.3">
      <c r="B1469" s="89"/>
      <c r="E1469" s="81"/>
      <c r="F1469" s="81"/>
    </row>
    <row r="1470" spans="2:6" s="72" customFormat="1" x14ac:dyDescent="0.3">
      <c r="B1470" s="89"/>
      <c r="E1470" s="81"/>
      <c r="F1470" s="81"/>
    </row>
    <row r="1471" spans="2:6" s="72" customFormat="1" x14ac:dyDescent="0.3">
      <c r="B1471" s="89"/>
      <c r="E1471" s="81"/>
      <c r="F1471" s="81"/>
    </row>
    <row r="1472" spans="2:6" s="72" customFormat="1" x14ac:dyDescent="0.3">
      <c r="B1472" s="89"/>
      <c r="E1472" s="81"/>
      <c r="F1472" s="81"/>
    </row>
    <row r="1473" spans="2:6" s="72" customFormat="1" x14ac:dyDescent="0.3">
      <c r="B1473" s="89"/>
      <c r="E1473" s="81"/>
      <c r="F1473" s="81"/>
    </row>
    <row r="1474" spans="2:6" s="72" customFormat="1" x14ac:dyDescent="0.3">
      <c r="B1474" s="89"/>
      <c r="E1474" s="81"/>
      <c r="F1474" s="81"/>
    </row>
    <row r="1475" spans="2:6" s="72" customFormat="1" x14ac:dyDescent="0.3">
      <c r="B1475" s="89"/>
      <c r="E1475" s="81"/>
      <c r="F1475" s="81"/>
    </row>
    <row r="1476" spans="2:6" s="72" customFormat="1" x14ac:dyDescent="0.3">
      <c r="B1476" s="89"/>
      <c r="E1476" s="81"/>
      <c r="F1476" s="81"/>
    </row>
    <row r="1477" spans="2:6" s="72" customFormat="1" x14ac:dyDescent="0.3">
      <c r="B1477" s="89"/>
      <c r="E1477" s="81"/>
      <c r="F1477" s="81"/>
    </row>
    <row r="1478" spans="2:6" s="72" customFormat="1" x14ac:dyDescent="0.3">
      <c r="B1478" s="89"/>
      <c r="E1478" s="81"/>
      <c r="F1478" s="81"/>
    </row>
    <row r="1479" spans="2:6" s="72" customFormat="1" x14ac:dyDescent="0.3">
      <c r="B1479" s="89"/>
      <c r="E1479" s="81"/>
      <c r="F1479" s="81"/>
    </row>
    <row r="1480" spans="2:6" s="72" customFormat="1" x14ac:dyDescent="0.3">
      <c r="B1480" s="89"/>
      <c r="E1480" s="81"/>
      <c r="F1480" s="81"/>
    </row>
    <row r="1481" spans="2:6" s="72" customFormat="1" x14ac:dyDescent="0.3">
      <c r="B1481" s="89"/>
      <c r="E1481" s="81"/>
      <c r="F1481" s="81"/>
    </row>
    <row r="1482" spans="2:6" s="72" customFormat="1" x14ac:dyDescent="0.3">
      <c r="B1482" s="89"/>
      <c r="E1482" s="81"/>
      <c r="F1482" s="81"/>
    </row>
    <row r="1483" spans="2:6" s="72" customFormat="1" x14ac:dyDescent="0.3">
      <c r="B1483" s="89"/>
      <c r="E1483" s="81"/>
      <c r="F1483" s="81"/>
    </row>
    <row r="1484" spans="2:6" s="72" customFormat="1" x14ac:dyDescent="0.3">
      <c r="B1484" s="89"/>
      <c r="E1484" s="81"/>
      <c r="F1484" s="81"/>
    </row>
    <row r="1485" spans="2:6" s="72" customFormat="1" x14ac:dyDescent="0.3">
      <c r="B1485" s="89"/>
      <c r="E1485" s="81"/>
      <c r="F1485" s="81"/>
    </row>
    <row r="1486" spans="2:6" s="72" customFormat="1" x14ac:dyDescent="0.3">
      <c r="B1486" s="89"/>
      <c r="E1486" s="81"/>
      <c r="F1486" s="81"/>
    </row>
    <row r="1487" spans="2:6" s="72" customFormat="1" x14ac:dyDescent="0.3">
      <c r="B1487" s="89"/>
      <c r="E1487" s="81"/>
      <c r="F1487" s="81"/>
    </row>
    <row r="1488" spans="2:6" s="72" customFormat="1" x14ac:dyDescent="0.3">
      <c r="B1488" s="89"/>
      <c r="E1488" s="81"/>
      <c r="F1488" s="81"/>
    </row>
    <row r="1489" spans="2:6" s="72" customFormat="1" x14ac:dyDescent="0.3">
      <c r="B1489" s="89"/>
      <c r="E1489" s="81"/>
      <c r="F1489" s="81"/>
    </row>
    <row r="1490" spans="2:6" s="72" customFormat="1" x14ac:dyDescent="0.3">
      <c r="B1490" s="89"/>
      <c r="E1490" s="81"/>
      <c r="F1490" s="81"/>
    </row>
    <row r="1491" spans="2:6" s="72" customFormat="1" x14ac:dyDescent="0.3">
      <c r="B1491" s="89"/>
      <c r="E1491" s="81"/>
      <c r="F1491" s="81"/>
    </row>
    <row r="1492" spans="2:6" s="72" customFormat="1" x14ac:dyDescent="0.3">
      <c r="B1492" s="89"/>
      <c r="E1492" s="81"/>
      <c r="F1492" s="81"/>
    </row>
    <row r="1493" spans="2:6" s="72" customFormat="1" x14ac:dyDescent="0.3">
      <c r="B1493" s="89"/>
      <c r="E1493" s="81"/>
      <c r="F1493" s="81"/>
    </row>
    <row r="1494" spans="2:6" s="72" customFormat="1" x14ac:dyDescent="0.3">
      <c r="B1494" s="89"/>
      <c r="E1494" s="81"/>
      <c r="F1494" s="81"/>
    </row>
    <row r="1495" spans="2:6" s="72" customFormat="1" x14ac:dyDescent="0.3">
      <c r="B1495" s="89"/>
      <c r="E1495" s="81"/>
      <c r="F1495" s="81"/>
    </row>
    <row r="1496" spans="2:6" s="72" customFormat="1" x14ac:dyDescent="0.3">
      <c r="B1496" s="89"/>
      <c r="E1496" s="81"/>
      <c r="F1496" s="81"/>
    </row>
    <row r="1497" spans="2:6" s="72" customFormat="1" x14ac:dyDescent="0.3">
      <c r="B1497" s="89"/>
      <c r="E1497" s="81"/>
      <c r="F1497" s="81"/>
    </row>
    <row r="1498" spans="2:6" s="72" customFormat="1" x14ac:dyDescent="0.3">
      <c r="B1498" s="89"/>
      <c r="E1498" s="81"/>
      <c r="F1498" s="81"/>
    </row>
    <row r="1499" spans="2:6" s="72" customFormat="1" x14ac:dyDescent="0.3">
      <c r="B1499" s="89"/>
      <c r="E1499" s="81"/>
      <c r="F1499" s="81"/>
    </row>
    <row r="1500" spans="2:6" s="72" customFormat="1" x14ac:dyDescent="0.3">
      <c r="B1500" s="89"/>
      <c r="E1500" s="81"/>
      <c r="F1500" s="81"/>
    </row>
    <row r="1501" spans="2:6" s="72" customFormat="1" x14ac:dyDescent="0.3">
      <c r="B1501" s="89"/>
      <c r="E1501" s="81"/>
      <c r="F1501" s="81"/>
    </row>
    <row r="1502" spans="2:6" s="72" customFormat="1" x14ac:dyDescent="0.3">
      <c r="B1502" s="89"/>
      <c r="E1502" s="81"/>
      <c r="F1502" s="81"/>
    </row>
    <row r="1503" spans="2:6" s="72" customFormat="1" x14ac:dyDescent="0.3">
      <c r="B1503" s="89"/>
      <c r="E1503" s="81"/>
      <c r="F1503" s="81"/>
    </row>
    <row r="1504" spans="2:6" s="72" customFormat="1" x14ac:dyDescent="0.3">
      <c r="B1504" s="89"/>
      <c r="E1504" s="81"/>
      <c r="F1504" s="81"/>
    </row>
    <row r="1505" spans="2:6" s="72" customFormat="1" x14ac:dyDescent="0.3">
      <c r="B1505" s="89"/>
      <c r="E1505" s="81"/>
      <c r="F1505" s="81"/>
    </row>
    <row r="1506" spans="2:6" s="72" customFormat="1" x14ac:dyDescent="0.3">
      <c r="B1506" s="89"/>
      <c r="E1506" s="81"/>
      <c r="F1506" s="81"/>
    </row>
    <row r="1507" spans="2:6" s="72" customFormat="1" x14ac:dyDescent="0.3">
      <c r="B1507" s="89"/>
      <c r="E1507" s="81"/>
      <c r="F1507" s="81"/>
    </row>
    <row r="1508" spans="2:6" s="72" customFormat="1" x14ac:dyDescent="0.3">
      <c r="B1508" s="89"/>
      <c r="E1508" s="81"/>
      <c r="F1508" s="81"/>
    </row>
    <row r="1509" spans="2:6" s="72" customFormat="1" x14ac:dyDescent="0.3">
      <c r="B1509" s="89"/>
      <c r="E1509" s="81"/>
      <c r="F1509" s="81"/>
    </row>
    <row r="1510" spans="2:6" s="72" customFormat="1" x14ac:dyDescent="0.3">
      <c r="B1510" s="89"/>
      <c r="E1510" s="81"/>
      <c r="F1510" s="81"/>
    </row>
    <row r="1511" spans="2:6" s="72" customFormat="1" x14ac:dyDescent="0.3">
      <c r="B1511" s="89"/>
      <c r="E1511" s="81"/>
      <c r="F1511" s="81"/>
    </row>
    <row r="1512" spans="2:6" s="72" customFormat="1" x14ac:dyDescent="0.3">
      <c r="B1512" s="89"/>
      <c r="E1512" s="81"/>
      <c r="F1512" s="81"/>
    </row>
    <row r="1513" spans="2:6" s="72" customFormat="1" x14ac:dyDescent="0.3">
      <c r="B1513" s="89"/>
      <c r="E1513" s="81"/>
      <c r="F1513" s="81"/>
    </row>
    <row r="1514" spans="2:6" s="72" customFormat="1" x14ac:dyDescent="0.3">
      <c r="B1514" s="89"/>
      <c r="E1514" s="81"/>
      <c r="F1514" s="81"/>
    </row>
    <row r="1515" spans="2:6" s="72" customFormat="1" x14ac:dyDescent="0.3">
      <c r="B1515" s="89"/>
      <c r="E1515" s="81"/>
      <c r="F1515" s="81"/>
    </row>
    <row r="1516" spans="2:6" s="72" customFormat="1" x14ac:dyDescent="0.3">
      <c r="B1516" s="89"/>
      <c r="E1516" s="81"/>
      <c r="F1516" s="81"/>
    </row>
    <row r="1517" spans="2:6" s="72" customFormat="1" x14ac:dyDescent="0.3">
      <c r="B1517" s="89"/>
      <c r="E1517" s="81"/>
      <c r="F1517" s="81"/>
    </row>
    <row r="1518" spans="2:6" s="72" customFormat="1" x14ac:dyDescent="0.3">
      <c r="B1518" s="89"/>
      <c r="E1518" s="81"/>
      <c r="F1518" s="81"/>
    </row>
    <row r="1519" spans="2:6" s="72" customFormat="1" x14ac:dyDescent="0.3">
      <c r="B1519" s="89"/>
      <c r="E1519" s="81"/>
      <c r="F1519" s="81"/>
    </row>
    <row r="1520" spans="2:6" s="72" customFormat="1" x14ac:dyDescent="0.3">
      <c r="B1520" s="89"/>
      <c r="E1520" s="81"/>
      <c r="F1520" s="81"/>
    </row>
    <row r="1521" spans="2:6" s="72" customFormat="1" x14ac:dyDescent="0.3">
      <c r="B1521" s="89"/>
      <c r="E1521" s="81"/>
      <c r="F1521" s="81"/>
    </row>
    <row r="1522" spans="2:6" s="72" customFormat="1" x14ac:dyDescent="0.3">
      <c r="B1522" s="89"/>
      <c r="E1522" s="81"/>
      <c r="F1522" s="81"/>
    </row>
    <row r="1523" spans="2:6" s="72" customFormat="1" x14ac:dyDescent="0.3">
      <c r="B1523" s="89"/>
      <c r="E1523" s="81"/>
      <c r="F1523" s="81"/>
    </row>
    <row r="1524" spans="2:6" s="72" customFormat="1" x14ac:dyDescent="0.3">
      <c r="B1524" s="89"/>
      <c r="E1524" s="81"/>
      <c r="F1524" s="81"/>
    </row>
    <row r="1525" spans="2:6" s="72" customFormat="1" x14ac:dyDescent="0.3">
      <c r="B1525" s="89"/>
      <c r="E1525" s="81"/>
      <c r="F1525" s="81"/>
    </row>
    <row r="1526" spans="2:6" s="72" customFormat="1" x14ac:dyDescent="0.3">
      <c r="B1526" s="89"/>
      <c r="E1526" s="81"/>
      <c r="F1526" s="81"/>
    </row>
    <row r="1527" spans="2:6" s="72" customFormat="1" x14ac:dyDescent="0.3">
      <c r="B1527" s="89"/>
      <c r="E1527" s="81"/>
      <c r="F1527" s="81"/>
    </row>
    <row r="1528" spans="2:6" s="72" customFormat="1" x14ac:dyDescent="0.3">
      <c r="B1528" s="89"/>
      <c r="E1528" s="81"/>
      <c r="F1528" s="81"/>
    </row>
    <row r="1529" spans="2:6" s="72" customFormat="1" x14ac:dyDescent="0.3">
      <c r="B1529" s="89"/>
      <c r="E1529" s="81"/>
      <c r="F1529" s="81"/>
    </row>
    <row r="1530" spans="2:6" s="72" customFormat="1" x14ac:dyDescent="0.3">
      <c r="B1530" s="89"/>
      <c r="E1530" s="81"/>
      <c r="F1530" s="81"/>
    </row>
    <row r="1531" spans="2:6" s="72" customFormat="1" x14ac:dyDescent="0.3">
      <c r="B1531" s="89"/>
      <c r="E1531" s="81"/>
      <c r="F1531" s="81"/>
    </row>
    <row r="1532" spans="2:6" s="72" customFormat="1" x14ac:dyDescent="0.3">
      <c r="B1532" s="89"/>
      <c r="E1532" s="81"/>
      <c r="F1532" s="81"/>
    </row>
    <row r="1533" spans="2:6" s="72" customFormat="1" x14ac:dyDescent="0.3">
      <c r="B1533" s="89"/>
      <c r="E1533" s="81"/>
      <c r="F1533" s="81"/>
    </row>
    <row r="1534" spans="2:6" s="72" customFormat="1" x14ac:dyDescent="0.3">
      <c r="B1534" s="89"/>
      <c r="E1534" s="81"/>
      <c r="F1534" s="81"/>
    </row>
    <row r="1535" spans="2:6" s="72" customFormat="1" x14ac:dyDescent="0.3">
      <c r="B1535" s="89"/>
      <c r="E1535" s="81"/>
      <c r="F1535" s="81"/>
    </row>
    <row r="1536" spans="2:6" s="72" customFormat="1" x14ac:dyDescent="0.3">
      <c r="B1536" s="89"/>
      <c r="E1536" s="81"/>
      <c r="F1536" s="81"/>
    </row>
    <row r="1537" spans="2:6" s="72" customFormat="1" x14ac:dyDescent="0.3">
      <c r="B1537" s="89"/>
      <c r="E1537" s="81"/>
      <c r="F1537" s="81"/>
    </row>
    <row r="1538" spans="2:6" s="72" customFormat="1" x14ac:dyDescent="0.3">
      <c r="B1538" s="89"/>
      <c r="E1538" s="81"/>
      <c r="F1538" s="81"/>
    </row>
    <row r="1539" spans="2:6" s="72" customFormat="1" x14ac:dyDescent="0.3">
      <c r="B1539" s="89"/>
      <c r="E1539" s="81"/>
      <c r="F1539" s="81"/>
    </row>
    <row r="1540" spans="2:6" s="72" customFormat="1" x14ac:dyDescent="0.3">
      <c r="B1540" s="89"/>
      <c r="E1540" s="81"/>
      <c r="F1540" s="81"/>
    </row>
    <row r="1541" spans="2:6" s="72" customFormat="1" x14ac:dyDescent="0.3">
      <c r="B1541" s="89"/>
      <c r="E1541" s="81"/>
      <c r="F1541" s="81"/>
    </row>
    <row r="1542" spans="2:6" s="72" customFormat="1" x14ac:dyDescent="0.3">
      <c r="B1542" s="89"/>
      <c r="E1542" s="81"/>
      <c r="F1542" s="81"/>
    </row>
    <row r="1543" spans="2:6" s="72" customFormat="1" x14ac:dyDescent="0.3">
      <c r="B1543" s="89"/>
      <c r="E1543" s="81"/>
      <c r="F1543" s="81"/>
    </row>
    <row r="1544" spans="2:6" s="72" customFormat="1" x14ac:dyDescent="0.3">
      <c r="B1544" s="89"/>
      <c r="E1544" s="81"/>
      <c r="F1544" s="81"/>
    </row>
    <row r="1545" spans="2:6" s="72" customFormat="1" x14ac:dyDescent="0.3">
      <c r="B1545" s="89"/>
      <c r="E1545" s="81"/>
      <c r="F1545" s="81"/>
    </row>
    <row r="1546" spans="2:6" s="72" customFormat="1" x14ac:dyDescent="0.3">
      <c r="B1546" s="89"/>
      <c r="E1546" s="81"/>
      <c r="F1546" s="81"/>
    </row>
    <row r="1547" spans="2:6" s="72" customFormat="1" x14ac:dyDescent="0.3">
      <c r="B1547" s="89"/>
      <c r="E1547" s="81"/>
      <c r="F1547" s="81"/>
    </row>
    <row r="1548" spans="2:6" s="72" customFormat="1" x14ac:dyDescent="0.3">
      <c r="B1548" s="89"/>
      <c r="E1548" s="81"/>
      <c r="F1548" s="81"/>
    </row>
    <row r="1549" spans="2:6" s="72" customFormat="1" x14ac:dyDescent="0.3">
      <c r="B1549" s="89"/>
      <c r="E1549" s="81"/>
      <c r="F1549" s="81"/>
    </row>
    <row r="1550" spans="2:6" s="72" customFormat="1" x14ac:dyDescent="0.3">
      <c r="B1550" s="89"/>
      <c r="E1550" s="81"/>
      <c r="F1550" s="81"/>
    </row>
    <row r="1551" spans="2:6" s="72" customFormat="1" x14ac:dyDescent="0.3">
      <c r="B1551" s="89"/>
      <c r="E1551" s="81"/>
      <c r="F1551" s="81"/>
    </row>
    <row r="1552" spans="2:6" s="72" customFormat="1" x14ac:dyDescent="0.3">
      <c r="B1552" s="89"/>
      <c r="E1552" s="81"/>
      <c r="F1552" s="81"/>
    </row>
    <row r="1553" spans="2:6" s="72" customFormat="1" x14ac:dyDescent="0.3">
      <c r="B1553" s="89"/>
      <c r="E1553" s="81"/>
      <c r="F1553" s="81"/>
    </row>
    <row r="1554" spans="2:6" s="72" customFormat="1" x14ac:dyDescent="0.3">
      <c r="B1554" s="89"/>
      <c r="E1554" s="81"/>
      <c r="F1554" s="81"/>
    </row>
    <row r="1555" spans="2:6" s="72" customFormat="1" x14ac:dyDescent="0.3">
      <c r="B1555" s="89"/>
      <c r="E1555" s="81"/>
      <c r="F1555" s="81"/>
    </row>
    <row r="1556" spans="2:6" s="72" customFormat="1" x14ac:dyDescent="0.3">
      <c r="B1556" s="89"/>
      <c r="E1556" s="81"/>
      <c r="F1556" s="81"/>
    </row>
    <row r="1557" spans="2:6" s="72" customFormat="1" x14ac:dyDescent="0.3">
      <c r="B1557" s="89"/>
      <c r="E1557" s="81"/>
      <c r="F1557" s="81"/>
    </row>
    <row r="1558" spans="2:6" s="72" customFormat="1" x14ac:dyDescent="0.3">
      <c r="B1558" s="89"/>
      <c r="E1558" s="81"/>
      <c r="F1558" s="81"/>
    </row>
    <row r="1559" spans="2:6" s="72" customFormat="1" x14ac:dyDescent="0.3">
      <c r="B1559" s="89"/>
      <c r="E1559" s="81"/>
      <c r="F1559" s="81"/>
    </row>
    <row r="1560" spans="2:6" s="72" customFormat="1" x14ac:dyDescent="0.3">
      <c r="B1560" s="89"/>
      <c r="E1560" s="81"/>
      <c r="F1560" s="81"/>
    </row>
    <row r="1561" spans="2:6" s="72" customFormat="1" x14ac:dyDescent="0.3">
      <c r="B1561" s="89"/>
      <c r="E1561" s="81"/>
      <c r="F1561" s="81"/>
    </row>
    <row r="1562" spans="2:6" s="72" customFormat="1" x14ac:dyDescent="0.3">
      <c r="B1562" s="89"/>
      <c r="E1562" s="81"/>
      <c r="F1562" s="81"/>
    </row>
    <row r="1563" spans="2:6" s="72" customFormat="1" x14ac:dyDescent="0.3">
      <c r="B1563" s="89"/>
      <c r="E1563" s="81"/>
      <c r="F1563" s="81"/>
    </row>
    <row r="1564" spans="2:6" s="72" customFormat="1" x14ac:dyDescent="0.3">
      <c r="B1564" s="89"/>
      <c r="E1564" s="81"/>
      <c r="F1564" s="81"/>
    </row>
    <row r="1565" spans="2:6" s="72" customFormat="1" x14ac:dyDescent="0.3">
      <c r="B1565" s="89"/>
      <c r="E1565" s="81"/>
      <c r="F1565" s="81"/>
    </row>
    <row r="1566" spans="2:6" s="72" customFormat="1" x14ac:dyDescent="0.3">
      <c r="B1566" s="89"/>
      <c r="E1566" s="81"/>
      <c r="F1566" s="81"/>
    </row>
    <row r="1567" spans="2:6" s="72" customFormat="1" x14ac:dyDescent="0.3">
      <c r="B1567" s="89"/>
      <c r="E1567" s="81"/>
      <c r="F1567" s="81"/>
    </row>
    <row r="1568" spans="2:6" s="72" customFormat="1" x14ac:dyDescent="0.3">
      <c r="B1568" s="89"/>
      <c r="E1568" s="81"/>
      <c r="F1568" s="81"/>
    </row>
    <row r="1569" spans="2:6" s="72" customFormat="1" x14ac:dyDescent="0.3">
      <c r="B1569" s="89"/>
      <c r="E1569" s="81"/>
      <c r="F1569" s="81"/>
    </row>
    <row r="1570" spans="2:6" s="72" customFormat="1" x14ac:dyDescent="0.3">
      <c r="B1570" s="89"/>
      <c r="E1570" s="81"/>
      <c r="F1570" s="81"/>
    </row>
    <row r="1571" spans="2:6" s="72" customFormat="1" x14ac:dyDescent="0.3">
      <c r="B1571" s="89"/>
      <c r="E1571" s="81"/>
      <c r="F1571" s="81"/>
    </row>
    <row r="1572" spans="2:6" s="72" customFormat="1" x14ac:dyDescent="0.3">
      <c r="B1572" s="89"/>
      <c r="E1572" s="81"/>
      <c r="F1572" s="81"/>
    </row>
    <row r="1573" spans="2:6" s="72" customFormat="1" x14ac:dyDescent="0.3">
      <c r="B1573" s="89"/>
      <c r="E1573" s="81"/>
      <c r="F1573" s="81"/>
    </row>
    <row r="1574" spans="2:6" s="72" customFormat="1" x14ac:dyDescent="0.3">
      <c r="B1574" s="89"/>
      <c r="E1574" s="81"/>
      <c r="F1574" s="81"/>
    </row>
    <row r="1575" spans="2:6" s="72" customFormat="1" x14ac:dyDescent="0.3">
      <c r="B1575" s="89"/>
      <c r="E1575" s="81"/>
      <c r="F1575" s="81"/>
    </row>
    <row r="1576" spans="2:6" s="72" customFormat="1" x14ac:dyDescent="0.3">
      <c r="B1576" s="89"/>
      <c r="E1576" s="81"/>
      <c r="F1576" s="81"/>
    </row>
    <row r="1577" spans="2:6" s="72" customFormat="1" x14ac:dyDescent="0.3">
      <c r="B1577" s="89"/>
      <c r="E1577" s="81"/>
      <c r="F1577" s="81"/>
    </row>
    <row r="1578" spans="2:6" s="72" customFormat="1" x14ac:dyDescent="0.3">
      <c r="B1578" s="89"/>
      <c r="E1578" s="81"/>
      <c r="F1578" s="81"/>
    </row>
    <row r="1579" spans="2:6" s="72" customFormat="1" x14ac:dyDescent="0.3">
      <c r="B1579" s="89"/>
      <c r="E1579" s="81"/>
      <c r="F1579" s="81"/>
    </row>
    <row r="1580" spans="2:6" s="72" customFormat="1" x14ac:dyDescent="0.3">
      <c r="B1580" s="89"/>
      <c r="E1580" s="81"/>
      <c r="F1580" s="81"/>
    </row>
    <row r="1581" spans="2:6" s="72" customFormat="1" x14ac:dyDescent="0.3">
      <c r="B1581" s="89"/>
      <c r="E1581" s="81"/>
      <c r="F1581" s="81"/>
    </row>
    <row r="1582" spans="2:6" s="72" customFormat="1" x14ac:dyDescent="0.3">
      <c r="B1582" s="89"/>
      <c r="E1582" s="81"/>
      <c r="F1582" s="81"/>
    </row>
    <row r="1583" spans="2:6" s="72" customFormat="1" x14ac:dyDescent="0.3">
      <c r="B1583" s="89"/>
      <c r="E1583" s="81"/>
      <c r="F1583" s="81"/>
    </row>
    <row r="1584" spans="2:6" s="72" customFormat="1" x14ac:dyDescent="0.3">
      <c r="B1584" s="89"/>
      <c r="E1584" s="81"/>
      <c r="F1584" s="81"/>
    </row>
    <row r="1585" spans="2:6" s="72" customFormat="1" x14ac:dyDescent="0.3">
      <c r="B1585" s="89"/>
      <c r="E1585" s="81"/>
      <c r="F1585" s="81"/>
    </row>
    <row r="1586" spans="2:6" s="72" customFormat="1" x14ac:dyDescent="0.3">
      <c r="B1586" s="89"/>
      <c r="E1586" s="81"/>
      <c r="F1586" s="81"/>
    </row>
    <row r="1587" spans="2:6" s="72" customFormat="1" x14ac:dyDescent="0.3">
      <c r="B1587" s="89"/>
      <c r="E1587" s="81"/>
      <c r="F1587" s="81"/>
    </row>
    <row r="1588" spans="2:6" s="72" customFormat="1" x14ac:dyDescent="0.3">
      <c r="B1588" s="89"/>
      <c r="E1588" s="81"/>
      <c r="F1588" s="81"/>
    </row>
    <row r="1589" spans="2:6" s="72" customFormat="1" x14ac:dyDescent="0.3">
      <c r="B1589" s="89"/>
      <c r="E1589" s="81"/>
      <c r="F1589" s="81"/>
    </row>
    <row r="1590" spans="2:6" s="72" customFormat="1" x14ac:dyDescent="0.3">
      <c r="B1590" s="89"/>
      <c r="E1590" s="81"/>
      <c r="F1590" s="81"/>
    </row>
    <row r="1591" spans="2:6" s="72" customFormat="1" x14ac:dyDescent="0.3">
      <c r="B1591" s="89"/>
      <c r="E1591" s="81"/>
      <c r="F1591" s="81"/>
    </row>
    <row r="1592" spans="2:6" s="72" customFormat="1" x14ac:dyDescent="0.3">
      <c r="B1592" s="89"/>
      <c r="E1592" s="81"/>
      <c r="F1592" s="81"/>
    </row>
    <row r="1593" spans="2:6" s="72" customFormat="1" x14ac:dyDescent="0.3">
      <c r="B1593" s="89"/>
      <c r="E1593" s="81"/>
      <c r="F1593" s="81"/>
    </row>
    <row r="1594" spans="2:6" s="72" customFormat="1" x14ac:dyDescent="0.3">
      <c r="B1594" s="89"/>
      <c r="E1594" s="81"/>
      <c r="F1594" s="81"/>
    </row>
    <row r="1595" spans="2:6" s="72" customFormat="1" x14ac:dyDescent="0.3">
      <c r="B1595" s="89"/>
      <c r="E1595" s="81"/>
      <c r="F1595" s="81"/>
    </row>
    <row r="1596" spans="2:6" s="72" customFormat="1" x14ac:dyDescent="0.3">
      <c r="B1596" s="89"/>
      <c r="E1596" s="81"/>
      <c r="F1596" s="81"/>
    </row>
    <row r="1597" spans="2:6" s="72" customFormat="1" x14ac:dyDescent="0.3">
      <c r="B1597" s="89"/>
      <c r="E1597" s="81"/>
      <c r="F1597" s="81"/>
    </row>
    <row r="1598" spans="2:6" s="72" customFormat="1" x14ac:dyDescent="0.3">
      <c r="B1598" s="89"/>
      <c r="E1598" s="81"/>
      <c r="F1598" s="81"/>
    </row>
    <row r="1599" spans="2:6" s="72" customFormat="1" x14ac:dyDescent="0.3">
      <c r="B1599" s="89"/>
      <c r="E1599" s="81"/>
      <c r="F1599" s="81"/>
    </row>
    <row r="1600" spans="2:6" s="72" customFormat="1" x14ac:dyDescent="0.3">
      <c r="B1600" s="89"/>
      <c r="E1600" s="81"/>
      <c r="F1600" s="81"/>
    </row>
    <row r="1601" spans="2:6" s="72" customFormat="1" x14ac:dyDescent="0.3">
      <c r="B1601" s="89"/>
      <c r="E1601" s="81"/>
      <c r="F1601" s="81"/>
    </row>
    <row r="1602" spans="2:6" s="72" customFormat="1" x14ac:dyDescent="0.3">
      <c r="B1602" s="89"/>
      <c r="E1602" s="81"/>
      <c r="F1602" s="81"/>
    </row>
    <row r="1603" spans="2:6" s="72" customFormat="1" x14ac:dyDescent="0.3">
      <c r="B1603" s="89"/>
      <c r="E1603" s="81"/>
      <c r="F1603" s="81"/>
    </row>
    <row r="1604" spans="2:6" s="72" customFormat="1" x14ac:dyDescent="0.3">
      <c r="B1604" s="89"/>
      <c r="E1604" s="81"/>
      <c r="F1604" s="81"/>
    </row>
    <row r="1605" spans="2:6" s="72" customFormat="1" x14ac:dyDescent="0.3">
      <c r="B1605" s="89"/>
      <c r="E1605" s="81"/>
      <c r="F1605" s="81"/>
    </row>
    <row r="1606" spans="2:6" s="72" customFormat="1" x14ac:dyDescent="0.3">
      <c r="B1606" s="89"/>
      <c r="E1606" s="81"/>
      <c r="F1606" s="81"/>
    </row>
    <row r="1607" spans="2:6" s="72" customFormat="1" x14ac:dyDescent="0.3">
      <c r="B1607" s="89"/>
      <c r="E1607" s="81"/>
      <c r="F1607" s="81"/>
    </row>
    <row r="1608" spans="2:6" s="72" customFormat="1" x14ac:dyDescent="0.3">
      <c r="B1608" s="89"/>
      <c r="E1608" s="81"/>
      <c r="F1608" s="81"/>
    </row>
    <row r="1609" spans="2:6" s="72" customFormat="1" x14ac:dyDescent="0.3">
      <c r="B1609" s="89"/>
      <c r="E1609" s="81"/>
      <c r="F1609" s="81"/>
    </row>
    <row r="1610" spans="2:6" s="72" customFormat="1" x14ac:dyDescent="0.3">
      <c r="B1610" s="89"/>
      <c r="E1610" s="81"/>
      <c r="F1610" s="81"/>
    </row>
    <row r="1611" spans="2:6" s="72" customFormat="1" x14ac:dyDescent="0.3">
      <c r="B1611" s="89"/>
      <c r="E1611" s="81"/>
      <c r="F1611" s="81"/>
    </row>
    <row r="1612" spans="2:6" s="72" customFormat="1" x14ac:dyDescent="0.3">
      <c r="B1612" s="89"/>
      <c r="E1612" s="81"/>
      <c r="F1612" s="81"/>
    </row>
    <row r="1613" spans="2:6" s="72" customFormat="1" x14ac:dyDescent="0.3">
      <c r="B1613" s="89"/>
      <c r="E1613" s="81"/>
      <c r="F1613" s="81"/>
    </row>
    <row r="1614" spans="2:6" s="72" customFormat="1" x14ac:dyDescent="0.3">
      <c r="B1614" s="89"/>
      <c r="E1614" s="81"/>
      <c r="F1614" s="81"/>
    </row>
    <row r="1615" spans="2:6" s="72" customFormat="1" x14ac:dyDescent="0.3">
      <c r="B1615" s="89"/>
      <c r="E1615" s="81"/>
      <c r="F1615" s="81"/>
    </row>
    <row r="1616" spans="2:6" s="72" customFormat="1" x14ac:dyDescent="0.3">
      <c r="B1616" s="89"/>
      <c r="E1616" s="81"/>
      <c r="F1616" s="81"/>
    </row>
    <row r="1617" spans="2:6" s="72" customFormat="1" x14ac:dyDescent="0.3">
      <c r="B1617" s="89"/>
      <c r="E1617" s="81"/>
      <c r="F1617" s="81"/>
    </row>
    <row r="1618" spans="2:6" s="72" customFormat="1" x14ac:dyDescent="0.3">
      <c r="B1618" s="89"/>
      <c r="E1618" s="81"/>
      <c r="F1618" s="81"/>
    </row>
    <row r="1619" spans="2:6" s="72" customFormat="1" x14ac:dyDescent="0.3">
      <c r="B1619" s="89"/>
      <c r="E1619" s="81"/>
      <c r="F1619" s="81"/>
    </row>
    <row r="1620" spans="2:6" s="72" customFormat="1" x14ac:dyDescent="0.3">
      <c r="B1620" s="89"/>
      <c r="E1620" s="81"/>
      <c r="F1620" s="81"/>
    </row>
    <row r="1621" spans="2:6" s="72" customFormat="1" x14ac:dyDescent="0.3">
      <c r="B1621" s="89"/>
      <c r="E1621" s="81"/>
      <c r="F1621" s="81"/>
    </row>
    <row r="1622" spans="2:6" s="72" customFormat="1" x14ac:dyDescent="0.3">
      <c r="B1622" s="89"/>
      <c r="E1622" s="81"/>
      <c r="F1622" s="81"/>
    </row>
    <row r="1623" spans="2:6" s="72" customFormat="1" x14ac:dyDescent="0.3">
      <c r="B1623" s="89"/>
      <c r="E1623" s="81"/>
      <c r="F1623" s="81"/>
    </row>
    <row r="1624" spans="2:6" s="72" customFormat="1" x14ac:dyDescent="0.3">
      <c r="B1624" s="89"/>
      <c r="E1624" s="81"/>
      <c r="F1624" s="81"/>
    </row>
    <row r="1625" spans="2:6" s="72" customFormat="1" x14ac:dyDescent="0.3">
      <c r="B1625" s="89"/>
      <c r="E1625" s="81"/>
      <c r="F1625" s="81"/>
    </row>
    <row r="1626" spans="2:6" s="72" customFormat="1" x14ac:dyDescent="0.3">
      <c r="B1626" s="89"/>
      <c r="E1626" s="81"/>
      <c r="F1626" s="81"/>
    </row>
    <row r="1627" spans="2:6" s="72" customFormat="1" x14ac:dyDescent="0.3">
      <c r="B1627" s="89"/>
      <c r="E1627" s="81"/>
      <c r="F1627" s="81"/>
    </row>
    <row r="1628" spans="2:6" s="72" customFormat="1" x14ac:dyDescent="0.3">
      <c r="B1628" s="89"/>
      <c r="E1628" s="81"/>
      <c r="F1628" s="81"/>
    </row>
    <row r="1629" spans="2:6" s="72" customFormat="1" x14ac:dyDescent="0.3">
      <c r="B1629" s="89"/>
      <c r="E1629" s="81"/>
      <c r="F1629" s="81"/>
    </row>
    <row r="1630" spans="2:6" s="72" customFormat="1" x14ac:dyDescent="0.3">
      <c r="B1630" s="89"/>
      <c r="E1630" s="81"/>
      <c r="F1630" s="81"/>
    </row>
    <row r="1631" spans="2:6" s="72" customFormat="1" x14ac:dyDescent="0.3">
      <c r="B1631" s="89"/>
      <c r="E1631" s="81"/>
      <c r="F1631" s="81"/>
    </row>
    <row r="1632" spans="2:6" s="72" customFormat="1" x14ac:dyDescent="0.3">
      <c r="B1632" s="89"/>
      <c r="E1632" s="81"/>
      <c r="F1632" s="81"/>
    </row>
    <row r="1633" spans="2:6" s="72" customFormat="1" x14ac:dyDescent="0.3">
      <c r="B1633" s="89"/>
      <c r="E1633" s="81"/>
      <c r="F1633" s="81"/>
    </row>
    <row r="1634" spans="2:6" s="72" customFormat="1" x14ac:dyDescent="0.3">
      <c r="B1634" s="89"/>
      <c r="E1634" s="81"/>
      <c r="F1634" s="81"/>
    </row>
    <row r="1635" spans="2:6" s="72" customFormat="1" x14ac:dyDescent="0.3">
      <c r="B1635" s="89"/>
      <c r="E1635" s="81"/>
      <c r="F1635" s="81"/>
    </row>
    <row r="1636" spans="2:6" s="72" customFormat="1" x14ac:dyDescent="0.3">
      <c r="B1636" s="89"/>
      <c r="E1636" s="81"/>
      <c r="F1636" s="81"/>
    </row>
    <row r="1637" spans="2:6" s="72" customFormat="1" x14ac:dyDescent="0.3">
      <c r="B1637" s="89"/>
      <c r="E1637" s="81"/>
      <c r="F1637" s="81"/>
    </row>
    <row r="1638" spans="2:6" s="72" customFormat="1" x14ac:dyDescent="0.3">
      <c r="B1638" s="89"/>
      <c r="E1638" s="81"/>
      <c r="F1638" s="81"/>
    </row>
    <row r="1639" spans="2:6" s="72" customFormat="1" x14ac:dyDescent="0.3">
      <c r="B1639" s="89"/>
      <c r="E1639" s="81"/>
      <c r="F1639" s="81"/>
    </row>
    <row r="1640" spans="2:6" s="72" customFormat="1" x14ac:dyDescent="0.3">
      <c r="B1640" s="89"/>
      <c r="E1640" s="81"/>
      <c r="F1640" s="81"/>
    </row>
    <row r="1641" spans="2:6" s="72" customFormat="1" x14ac:dyDescent="0.3">
      <c r="B1641" s="89"/>
      <c r="E1641" s="81"/>
      <c r="F1641" s="81"/>
    </row>
    <row r="1642" spans="2:6" s="72" customFormat="1" x14ac:dyDescent="0.3">
      <c r="B1642" s="89"/>
      <c r="E1642" s="81"/>
      <c r="F1642" s="81"/>
    </row>
    <row r="1643" spans="2:6" s="72" customFormat="1" x14ac:dyDescent="0.3">
      <c r="B1643" s="89"/>
      <c r="E1643" s="81"/>
      <c r="F1643" s="81"/>
    </row>
    <row r="1644" spans="2:6" s="72" customFormat="1" x14ac:dyDescent="0.3">
      <c r="B1644" s="89"/>
      <c r="E1644" s="81"/>
      <c r="F1644" s="81"/>
    </row>
    <row r="1645" spans="2:6" s="72" customFormat="1" x14ac:dyDescent="0.3">
      <c r="B1645" s="89"/>
      <c r="E1645" s="81"/>
      <c r="F1645" s="81"/>
    </row>
    <row r="1646" spans="2:6" s="72" customFormat="1" x14ac:dyDescent="0.3">
      <c r="B1646" s="89"/>
      <c r="E1646" s="81"/>
      <c r="F1646" s="81"/>
    </row>
    <row r="1647" spans="2:6" s="72" customFormat="1" x14ac:dyDescent="0.3">
      <c r="B1647" s="89"/>
      <c r="E1647" s="81"/>
      <c r="F1647" s="81"/>
    </row>
    <row r="1648" spans="2:6" s="72" customFormat="1" x14ac:dyDescent="0.3">
      <c r="B1648" s="89"/>
      <c r="E1648" s="81"/>
      <c r="F1648" s="81"/>
    </row>
    <row r="1649" spans="2:6" s="72" customFormat="1" x14ac:dyDescent="0.3">
      <c r="B1649" s="89"/>
      <c r="E1649" s="81"/>
      <c r="F1649" s="81"/>
    </row>
    <row r="1650" spans="2:6" s="72" customFormat="1" x14ac:dyDescent="0.3">
      <c r="B1650" s="89"/>
      <c r="E1650" s="81"/>
      <c r="F1650" s="81"/>
    </row>
    <row r="1651" spans="2:6" s="72" customFormat="1" x14ac:dyDescent="0.3">
      <c r="B1651" s="89"/>
      <c r="E1651" s="81"/>
      <c r="F1651" s="81"/>
    </row>
    <row r="1652" spans="2:6" s="72" customFormat="1" x14ac:dyDescent="0.3">
      <c r="B1652" s="89"/>
      <c r="E1652" s="81"/>
      <c r="F1652" s="81"/>
    </row>
    <row r="1653" spans="2:6" s="72" customFormat="1" x14ac:dyDescent="0.3">
      <c r="B1653" s="89"/>
      <c r="E1653" s="81"/>
      <c r="F1653" s="81"/>
    </row>
    <row r="1654" spans="2:6" s="72" customFormat="1" x14ac:dyDescent="0.3">
      <c r="B1654" s="89"/>
      <c r="E1654" s="81"/>
      <c r="F1654" s="81"/>
    </row>
    <row r="1655" spans="2:6" s="72" customFormat="1" x14ac:dyDescent="0.3">
      <c r="B1655" s="89"/>
      <c r="E1655" s="81"/>
      <c r="F1655" s="81"/>
    </row>
    <row r="1656" spans="2:6" s="72" customFormat="1" x14ac:dyDescent="0.3">
      <c r="B1656" s="89"/>
      <c r="E1656" s="81"/>
      <c r="F1656" s="81"/>
    </row>
    <row r="1657" spans="2:6" s="72" customFormat="1" x14ac:dyDescent="0.3">
      <c r="B1657" s="89"/>
      <c r="E1657" s="81"/>
      <c r="F1657" s="81"/>
    </row>
    <row r="1658" spans="2:6" s="72" customFormat="1" x14ac:dyDescent="0.3">
      <c r="B1658" s="89"/>
      <c r="E1658" s="81"/>
      <c r="F1658" s="81"/>
    </row>
    <row r="1659" spans="2:6" s="72" customFormat="1" x14ac:dyDescent="0.3">
      <c r="B1659" s="89"/>
      <c r="E1659" s="81"/>
      <c r="F1659" s="81"/>
    </row>
    <row r="1660" spans="2:6" s="72" customFormat="1" x14ac:dyDescent="0.3">
      <c r="B1660" s="89"/>
      <c r="E1660" s="81"/>
      <c r="F1660" s="81"/>
    </row>
    <row r="1661" spans="2:6" s="72" customFormat="1" x14ac:dyDescent="0.3">
      <c r="B1661" s="89"/>
      <c r="E1661" s="81"/>
      <c r="F1661" s="81"/>
    </row>
    <row r="1662" spans="2:6" s="72" customFormat="1" x14ac:dyDescent="0.3">
      <c r="B1662" s="89"/>
      <c r="E1662" s="81"/>
      <c r="F1662" s="81"/>
    </row>
    <row r="1663" spans="2:6" s="72" customFormat="1" x14ac:dyDescent="0.3">
      <c r="B1663" s="89"/>
      <c r="E1663" s="81"/>
      <c r="F1663" s="81"/>
    </row>
    <row r="1664" spans="2:6" s="72" customFormat="1" x14ac:dyDescent="0.3">
      <c r="B1664" s="89"/>
      <c r="E1664" s="81"/>
      <c r="F1664" s="81"/>
    </row>
    <row r="1665" spans="2:6" s="72" customFormat="1" x14ac:dyDescent="0.3">
      <c r="B1665" s="89"/>
      <c r="E1665" s="81"/>
      <c r="F1665" s="81"/>
    </row>
    <row r="1666" spans="2:6" s="72" customFormat="1" x14ac:dyDescent="0.3">
      <c r="B1666" s="89"/>
      <c r="E1666" s="81"/>
      <c r="F1666" s="81"/>
    </row>
    <row r="1667" spans="2:6" s="72" customFormat="1" x14ac:dyDescent="0.3">
      <c r="B1667" s="89"/>
      <c r="E1667" s="81"/>
      <c r="F1667" s="81"/>
    </row>
    <row r="1668" spans="2:6" s="72" customFormat="1" x14ac:dyDescent="0.3">
      <c r="B1668" s="89"/>
      <c r="E1668" s="81"/>
      <c r="F1668" s="81"/>
    </row>
    <row r="1669" spans="2:6" s="72" customFormat="1" x14ac:dyDescent="0.3">
      <c r="B1669" s="89"/>
      <c r="E1669" s="81"/>
      <c r="F1669" s="81"/>
    </row>
    <row r="1670" spans="2:6" s="72" customFormat="1" x14ac:dyDescent="0.3">
      <c r="B1670" s="89"/>
      <c r="E1670" s="81"/>
      <c r="F1670" s="81"/>
    </row>
    <row r="1671" spans="2:6" s="72" customFormat="1" x14ac:dyDescent="0.3">
      <c r="B1671" s="89"/>
      <c r="E1671" s="81"/>
      <c r="F1671" s="81"/>
    </row>
    <row r="1672" spans="2:6" s="72" customFormat="1" x14ac:dyDescent="0.3">
      <c r="B1672" s="89"/>
      <c r="E1672" s="81"/>
      <c r="F1672" s="81"/>
    </row>
    <row r="1673" spans="2:6" s="72" customFormat="1" x14ac:dyDescent="0.3">
      <c r="B1673" s="89"/>
      <c r="E1673" s="81"/>
      <c r="F1673" s="81"/>
    </row>
    <row r="1674" spans="2:6" s="72" customFormat="1" x14ac:dyDescent="0.3">
      <c r="B1674" s="89"/>
      <c r="E1674" s="81"/>
      <c r="F1674" s="81"/>
    </row>
    <row r="1675" spans="2:6" s="72" customFormat="1" x14ac:dyDescent="0.3">
      <c r="B1675" s="89"/>
      <c r="E1675" s="81"/>
      <c r="F1675" s="81"/>
    </row>
    <row r="1676" spans="2:6" s="72" customFormat="1" x14ac:dyDescent="0.3">
      <c r="B1676" s="89"/>
      <c r="E1676" s="81"/>
      <c r="F1676" s="81"/>
    </row>
    <row r="1677" spans="2:6" s="72" customFormat="1" x14ac:dyDescent="0.3">
      <c r="B1677" s="89"/>
      <c r="E1677" s="81"/>
      <c r="F1677" s="81"/>
    </row>
    <row r="1678" spans="2:6" s="72" customFormat="1" x14ac:dyDescent="0.3">
      <c r="B1678" s="89"/>
      <c r="E1678" s="81"/>
      <c r="F1678" s="81"/>
    </row>
    <row r="1679" spans="2:6" s="72" customFormat="1" x14ac:dyDescent="0.3">
      <c r="B1679" s="89"/>
      <c r="E1679" s="81"/>
      <c r="F1679" s="81"/>
    </row>
    <row r="1680" spans="2:6" s="72" customFormat="1" x14ac:dyDescent="0.3">
      <c r="B1680" s="89"/>
      <c r="E1680" s="81"/>
      <c r="F1680" s="81"/>
    </row>
    <row r="1681" spans="2:6" s="72" customFormat="1" x14ac:dyDescent="0.3">
      <c r="B1681" s="89"/>
      <c r="E1681" s="81"/>
      <c r="F1681" s="81"/>
    </row>
    <row r="1682" spans="2:6" s="72" customFormat="1" x14ac:dyDescent="0.3">
      <c r="B1682" s="89"/>
      <c r="E1682" s="81"/>
      <c r="F1682" s="81"/>
    </row>
    <row r="1683" spans="2:6" s="72" customFormat="1" x14ac:dyDescent="0.3">
      <c r="B1683" s="89"/>
      <c r="E1683" s="81"/>
      <c r="F1683" s="81"/>
    </row>
    <row r="1684" spans="2:6" s="72" customFormat="1" x14ac:dyDescent="0.3">
      <c r="B1684" s="89"/>
      <c r="E1684" s="81"/>
      <c r="F1684" s="81"/>
    </row>
    <row r="1685" spans="2:6" s="72" customFormat="1" x14ac:dyDescent="0.3">
      <c r="B1685" s="89"/>
      <c r="E1685" s="81"/>
      <c r="F1685" s="81"/>
    </row>
    <row r="1686" spans="2:6" s="72" customFormat="1" x14ac:dyDescent="0.3">
      <c r="B1686" s="89"/>
      <c r="E1686" s="81"/>
      <c r="F1686" s="81"/>
    </row>
    <row r="1687" spans="2:6" s="72" customFormat="1" x14ac:dyDescent="0.3">
      <c r="B1687" s="89"/>
      <c r="E1687" s="81"/>
      <c r="F1687" s="81"/>
    </row>
    <row r="1688" spans="2:6" s="72" customFormat="1" x14ac:dyDescent="0.3">
      <c r="B1688" s="89"/>
      <c r="E1688" s="81"/>
      <c r="F1688" s="81"/>
    </row>
    <row r="1689" spans="2:6" s="72" customFormat="1" x14ac:dyDescent="0.3">
      <c r="B1689" s="89"/>
      <c r="E1689" s="81"/>
      <c r="F1689" s="81"/>
    </row>
    <row r="1690" spans="2:6" s="72" customFormat="1" x14ac:dyDescent="0.3">
      <c r="B1690" s="89"/>
      <c r="E1690" s="81"/>
      <c r="F1690" s="81"/>
    </row>
    <row r="1691" spans="2:6" s="72" customFormat="1" x14ac:dyDescent="0.3">
      <c r="B1691" s="89"/>
      <c r="E1691" s="81"/>
      <c r="F1691" s="81"/>
    </row>
    <row r="1692" spans="2:6" s="72" customFormat="1" x14ac:dyDescent="0.3">
      <c r="B1692" s="89"/>
      <c r="E1692" s="81"/>
      <c r="F1692" s="81"/>
    </row>
    <row r="1693" spans="2:6" s="72" customFormat="1" x14ac:dyDescent="0.3">
      <c r="B1693" s="89"/>
      <c r="E1693" s="81"/>
      <c r="F1693" s="81"/>
    </row>
    <row r="1694" spans="2:6" s="72" customFormat="1" x14ac:dyDescent="0.3">
      <c r="B1694" s="89"/>
      <c r="E1694" s="81"/>
      <c r="F1694" s="81"/>
    </row>
    <row r="1695" spans="2:6" s="72" customFormat="1" x14ac:dyDescent="0.3">
      <c r="B1695" s="89"/>
      <c r="E1695" s="81"/>
      <c r="F1695" s="81"/>
    </row>
    <row r="1696" spans="2:6" s="72" customFormat="1" x14ac:dyDescent="0.3">
      <c r="B1696" s="89"/>
      <c r="E1696" s="81"/>
      <c r="F1696" s="81"/>
    </row>
    <row r="1697" spans="2:6" s="72" customFormat="1" x14ac:dyDescent="0.3">
      <c r="B1697" s="89"/>
      <c r="E1697" s="81"/>
      <c r="F1697" s="81"/>
    </row>
    <row r="1698" spans="2:6" s="72" customFormat="1" x14ac:dyDescent="0.3">
      <c r="B1698" s="89"/>
      <c r="E1698" s="81"/>
      <c r="F1698" s="81"/>
    </row>
    <row r="1699" spans="2:6" s="72" customFormat="1" x14ac:dyDescent="0.3">
      <c r="B1699" s="89"/>
      <c r="E1699" s="81"/>
      <c r="F1699" s="81"/>
    </row>
    <row r="1700" spans="2:6" s="72" customFormat="1" x14ac:dyDescent="0.3">
      <c r="B1700" s="89"/>
      <c r="E1700" s="81"/>
      <c r="F1700" s="81"/>
    </row>
    <row r="1701" spans="2:6" s="72" customFormat="1" x14ac:dyDescent="0.3">
      <c r="B1701" s="89"/>
      <c r="E1701" s="81"/>
      <c r="F1701" s="81"/>
    </row>
    <row r="1702" spans="2:6" s="72" customFormat="1" x14ac:dyDescent="0.3">
      <c r="B1702" s="89"/>
      <c r="E1702" s="81"/>
      <c r="F1702" s="81"/>
    </row>
    <row r="1703" spans="2:6" s="72" customFormat="1" x14ac:dyDescent="0.3">
      <c r="B1703" s="89"/>
      <c r="E1703" s="81"/>
      <c r="F1703" s="81"/>
    </row>
    <row r="1704" spans="2:6" s="72" customFormat="1" x14ac:dyDescent="0.3">
      <c r="B1704" s="89"/>
      <c r="E1704" s="81"/>
      <c r="F1704" s="81"/>
    </row>
    <row r="1705" spans="2:6" s="72" customFormat="1" x14ac:dyDescent="0.3">
      <c r="B1705" s="89"/>
      <c r="E1705" s="81"/>
      <c r="F1705" s="81"/>
    </row>
    <row r="1706" spans="2:6" s="72" customFormat="1" x14ac:dyDescent="0.3">
      <c r="B1706" s="89"/>
      <c r="E1706" s="81"/>
      <c r="F1706" s="81"/>
    </row>
    <row r="1707" spans="2:6" s="72" customFormat="1" x14ac:dyDescent="0.3">
      <c r="B1707" s="89"/>
      <c r="E1707" s="81"/>
      <c r="F1707" s="81"/>
    </row>
    <row r="1708" spans="2:6" s="72" customFormat="1" x14ac:dyDescent="0.3">
      <c r="B1708" s="89"/>
      <c r="E1708" s="81"/>
      <c r="F1708" s="81"/>
    </row>
    <row r="1709" spans="2:6" s="72" customFormat="1" x14ac:dyDescent="0.3">
      <c r="B1709" s="89"/>
      <c r="E1709" s="81"/>
      <c r="F1709" s="81"/>
    </row>
    <row r="1710" spans="2:6" s="72" customFormat="1" x14ac:dyDescent="0.3">
      <c r="B1710" s="89"/>
      <c r="E1710" s="81"/>
      <c r="F1710" s="81"/>
    </row>
    <row r="1711" spans="2:6" s="72" customFormat="1" x14ac:dyDescent="0.3">
      <c r="B1711" s="89"/>
      <c r="E1711" s="81"/>
      <c r="F1711" s="81"/>
    </row>
    <row r="1712" spans="2:6" s="72" customFormat="1" x14ac:dyDescent="0.3">
      <c r="B1712" s="89"/>
      <c r="E1712" s="81"/>
      <c r="F1712" s="81"/>
    </row>
    <row r="1713" spans="2:6" s="72" customFormat="1" x14ac:dyDescent="0.3">
      <c r="B1713" s="89"/>
      <c r="E1713" s="81"/>
      <c r="F1713" s="81"/>
    </row>
    <row r="1714" spans="2:6" s="72" customFormat="1" x14ac:dyDescent="0.3">
      <c r="B1714" s="89"/>
      <c r="E1714" s="81"/>
      <c r="F1714" s="81"/>
    </row>
    <row r="1715" spans="2:6" s="72" customFormat="1" x14ac:dyDescent="0.3">
      <c r="B1715" s="89"/>
      <c r="E1715" s="81"/>
      <c r="F1715" s="81"/>
    </row>
    <row r="1716" spans="2:6" s="72" customFormat="1" x14ac:dyDescent="0.3">
      <c r="B1716" s="89"/>
      <c r="E1716" s="81"/>
      <c r="F1716" s="81"/>
    </row>
    <row r="1717" spans="2:6" s="72" customFormat="1" x14ac:dyDescent="0.3">
      <c r="B1717" s="89"/>
      <c r="E1717" s="81"/>
      <c r="F1717" s="81"/>
    </row>
    <row r="1718" spans="2:6" s="72" customFormat="1" x14ac:dyDescent="0.3">
      <c r="B1718" s="89"/>
      <c r="E1718" s="81"/>
      <c r="F1718" s="81"/>
    </row>
    <row r="1719" spans="2:6" s="72" customFormat="1" x14ac:dyDescent="0.3">
      <c r="B1719" s="89"/>
      <c r="E1719" s="81"/>
      <c r="F1719" s="81"/>
    </row>
    <row r="1720" spans="2:6" s="72" customFormat="1" x14ac:dyDescent="0.3">
      <c r="B1720" s="89"/>
      <c r="E1720" s="81"/>
      <c r="F1720" s="81"/>
    </row>
    <row r="1721" spans="2:6" s="72" customFormat="1" x14ac:dyDescent="0.3">
      <c r="B1721" s="89"/>
      <c r="E1721" s="81"/>
      <c r="F1721" s="81"/>
    </row>
    <row r="1722" spans="2:6" s="72" customFormat="1" x14ac:dyDescent="0.3">
      <c r="B1722" s="89"/>
      <c r="E1722" s="81"/>
      <c r="F1722" s="81"/>
    </row>
    <row r="1723" spans="2:6" s="72" customFormat="1" x14ac:dyDescent="0.3">
      <c r="B1723" s="89"/>
      <c r="E1723" s="81"/>
      <c r="F1723" s="81"/>
    </row>
    <row r="1724" spans="2:6" s="72" customFormat="1" x14ac:dyDescent="0.3">
      <c r="B1724" s="89"/>
      <c r="E1724" s="81"/>
      <c r="F1724" s="81"/>
    </row>
    <row r="1725" spans="2:6" s="72" customFormat="1" x14ac:dyDescent="0.3">
      <c r="B1725" s="89"/>
      <c r="E1725" s="81"/>
      <c r="F1725" s="81"/>
    </row>
    <row r="1726" spans="2:6" s="72" customFormat="1" x14ac:dyDescent="0.3">
      <c r="B1726" s="89"/>
      <c r="E1726" s="81"/>
      <c r="F1726" s="81"/>
    </row>
    <row r="1727" spans="2:6" s="72" customFormat="1" x14ac:dyDescent="0.3">
      <c r="B1727" s="89"/>
      <c r="E1727" s="81"/>
      <c r="F1727" s="81"/>
    </row>
    <row r="1728" spans="2:6" s="72" customFormat="1" x14ac:dyDescent="0.3">
      <c r="B1728" s="89"/>
      <c r="E1728" s="81"/>
      <c r="F1728" s="81"/>
    </row>
    <row r="1729" spans="2:6" s="72" customFormat="1" x14ac:dyDescent="0.3">
      <c r="B1729" s="89"/>
      <c r="E1729" s="81"/>
      <c r="F1729" s="81"/>
    </row>
    <row r="1730" spans="2:6" s="72" customFormat="1" x14ac:dyDescent="0.3">
      <c r="B1730" s="89"/>
      <c r="E1730" s="81"/>
      <c r="F1730" s="81"/>
    </row>
    <row r="1731" spans="2:6" s="72" customFormat="1" x14ac:dyDescent="0.3">
      <c r="B1731" s="89"/>
      <c r="E1731" s="81"/>
      <c r="F1731" s="81"/>
    </row>
    <row r="1732" spans="2:6" s="72" customFormat="1" x14ac:dyDescent="0.3">
      <c r="B1732" s="89"/>
      <c r="E1732" s="81"/>
      <c r="F1732" s="81"/>
    </row>
    <row r="1733" spans="2:6" s="72" customFormat="1" x14ac:dyDescent="0.3">
      <c r="B1733" s="89"/>
      <c r="E1733" s="81"/>
      <c r="F1733" s="81"/>
    </row>
    <row r="1734" spans="2:6" s="72" customFormat="1" x14ac:dyDescent="0.3">
      <c r="B1734" s="89"/>
      <c r="E1734" s="81"/>
      <c r="F1734" s="81"/>
    </row>
    <row r="1735" spans="2:6" s="72" customFormat="1" x14ac:dyDescent="0.3">
      <c r="B1735" s="89"/>
      <c r="E1735" s="81"/>
      <c r="F1735" s="81"/>
    </row>
    <row r="1736" spans="2:6" s="72" customFormat="1" x14ac:dyDescent="0.3">
      <c r="B1736" s="89"/>
      <c r="E1736" s="81"/>
      <c r="F1736" s="81"/>
    </row>
    <row r="1737" spans="2:6" s="72" customFormat="1" x14ac:dyDescent="0.3">
      <c r="B1737" s="89"/>
      <c r="E1737" s="81"/>
      <c r="F1737" s="81"/>
    </row>
    <row r="1738" spans="2:6" s="72" customFormat="1" x14ac:dyDescent="0.3">
      <c r="B1738" s="89"/>
      <c r="E1738" s="81"/>
      <c r="F1738" s="81"/>
    </row>
    <row r="1739" spans="2:6" s="72" customFormat="1" x14ac:dyDescent="0.3">
      <c r="B1739" s="89"/>
      <c r="E1739" s="81"/>
      <c r="F1739" s="81"/>
    </row>
    <row r="1740" spans="2:6" s="72" customFormat="1" x14ac:dyDescent="0.3">
      <c r="B1740" s="89"/>
      <c r="E1740" s="81"/>
      <c r="F1740" s="81"/>
    </row>
    <row r="1741" spans="2:6" s="72" customFormat="1" x14ac:dyDescent="0.3">
      <c r="B1741" s="89"/>
      <c r="E1741" s="81"/>
      <c r="F1741" s="81"/>
    </row>
    <row r="1742" spans="2:6" s="72" customFormat="1" x14ac:dyDescent="0.3">
      <c r="B1742" s="89"/>
      <c r="E1742" s="81"/>
      <c r="F1742" s="81"/>
    </row>
    <row r="1743" spans="2:6" s="72" customFormat="1" x14ac:dyDescent="0.3">
      <c r="B1743" s="89"/>
      <c r="E1743" s="81"/>
      <c r="F1743" s="81"/>
    </row>
    <row r="1744" spans="2:6" s="72" customFormat="1" x14ac:dyDescent="0.3">
      <c r="B1744" s="89"/>
      <c r="E1744" s="81"/>
      <c r="F1744" s="81"/>
    </row>
    <row r="1745" spans="2:6" s="72" customFormat="1" x14ac:dyDescent="0.3">
      <c r="B1745" s="89"/>
      <c r="E1745" s="81"/>
      <c r="F1745" s="81"/>
    </row>
    <row r="1746" spans="2:6" s="72" customFormat="1" x14ac:dyDescent="0.3">
      <c r="B1746" s="89"/>
      <c r="E1746" s="81"/>
      <c r="F1746" s="81"/>
    </row>
    <row r="1747" spans="2:6" s="72" customFormat="1" x14ac:dyDescent="0.3">
      <c r="B1747" s="89"/>
      <c r="E1747" s="81"/>
      <c r="F1747" s="81"/>
    </row>
    <row r="1748" spans="2:6" s="72" customFormat="1" x14ac:dyDescent="0.3">
      <c r="B1748" s="89"/>
      <c r="E1748" s="81"/>
      <c r="F1748" s="81"/>
    </row>
    <row r="1749" spans="2:6" s="72" customFormat="1" x14ac:dyDescent="0.3">
      <c r="B1749" s="89"/>
      <c r="E1749" s="81"/>
      <c r="F1749" s="81"/>
    </row>
    <row r="1750" spans="2:6" s="72" customFormat="1" x14ac:dyDescent="0.3">
      <c r="B1750" s="89"/>
      <c r="E1750" s="81"/>
      <c r="F1750" s="81"/>
    </row>
    <row r="1751" spans="2:6" s="72" customFormat="1" x14ac:dyDescent="0.3">
      <c r="B1751" s="89"/>
      <c r="E1751" s="81"/>
      <c r="F1751" s="81"/>
    </row>
    <row r="1752" spans="2:6" s="72" customFormat="1" x14ac:dyDescent="0.3">
      <c r="B1752" s="89"/>
      <c r="E1752" s="81"/>
      <c r="F1752" s="81"/>
    </row>
    <row r="1753" spans="2:6" s="72" customFormat="1" x14ac:dyDescent="0.3">
      <c r="B1753" s="89"/>
      <c r="E1753" s="81"/>
      <c r="F1753" s="81"/>
    </row>
    <row r="1754" spans="2:6" s="72" customFormat="1" x14ac:dyDescent="0.3">
      <c r="B1754" s="89"/>
      <c r="E1754" s="81"/>
      <c r="F1754" s="81"/>
    </row>
    <row r="1755" spans="2:6" s="72" customFormat="1" x14ac:dyDescent="0.3">
      <c r="B1755" s="89"/>
      <c r="E1755" s="81"/>
      <c r="F1755" s="81"/>
    </row>
    <row r="1756" spans="2:6" s="72" customFormat="1" x14ac:dyDescent="0.3">
      <c r="B1756" s="89"/>
      <c r="E1756" s="81"/>
      <c r="F1756" s="81"/>
    </row>
    <row r="1757" spans="2:6" s="72" customFormat="1" x14ac:dyDescent="0.3">
      <c r="B1757" s="89"/>
      <c r="E1757" s="81"/>
      <c r="F1757" s="81"/>
    </row>
    <row r="1758" spans="2:6" s="72" customFormat="1" x14ac:dyDescent="0.3">
      <c r="B1758" s="89"/>
      <c r="E1758" s="81"/>
      <c r="F1758" s="81"/>
    </row>
    <row r="1759" spans="2:6" s="72" customFormat="1" x14ac:dyDescent="0.3">
      <c r="B1759" s="89"/>
      <c r="E1759" s="81"/>
      <c r="F1759" s="81"/>
    </row>
    <row r="1760" spans="2:6" s="72" customFormat="1" x14ac:dyDescent="0.3">
      <c r="B1760" s="89"/>
      <c r="E1760" s="81"/>
      <c r="F1760" s="81"/>
    </row>
    <row r="1761" spans="2:6" s="72" customFormat="1" x14ac:dyDescent="0.3">
      <c r="B1761" s="89"/>
      <c r="E1761" s="81"/>
      <c r="F1761" s="81"/>
    </row>
    <row r="1762" spans="2:6" s="72" customFormat="1" x14ac:dyDescent="0.3">
      <c r="B1762" s="89"/>
      <c r="E1762" s="81"/>
      <c r="F1762" s="81"/>
    </row>
    <row r="1763" spans="2:6" s="72" customFormat="1" x14ac:dyDescent="0.3">
      <c r="B1763" s="89"/>
      <c r="E1763" s="81"/>
      <c r="F1763" s="81"/>
    </row>
    <row r="1764" spans="2:6" s="72" customFormat="1" x14ac:dyDescent="0.3">
      <c r="B1764" s="89"/>
      <c r="E1764" s="81"/>
      <c r="F1764" s="81"/>
    </row>
    <row r="1765" spans="2:6" s="72" customFormat="1" x14ac:dyDescent="0.3">
      <c r="B1765" s="89"/>
      <c r="E1765" s="81"/>
      <c r="F1765" s="81"/>
    </row>
    <row r="1766" spans="2:6" s="72" customFormat="1" x14ac:dyDescent="0.3">
      <c r="B1766" s="89"/>
      <c r="E1766" s="81"/>
      <c r="F1766" s="81"/>
    </row>
    <row r="1767" spans="2:6" s="72" customFormat="1" x14ac:dyDescent="0.3">
      <c r="B1767" s="89"/>
      <c r="E1767" s="81"/>
      <c r="F1767" s="81"/>
    </row>
    <row r="1768" spans="2:6" s="72" customFormat="1" x14ac:dyDescent="0.3">
      <c r="B1768" s="89"/>
      <c r="E1768" s="81"/>
      <c r="F1768" s="81"/>
    </row>
    <row r="1769" spans="2:6" s="72" customFormat="1" x14ac:dyDescent="0.3">
      <c r="B1769" s="89"/>
      <c r="E1769" s="81"/>
      <c r="F1769" s="81"/>
    </row>
    <row r="1770" spans="2:6" s="72" customFormat="1" x14ac:dyDescent="0.3">
      <c r="B1770" s="89"/>
      <c r="E1770" s="81"/>
      <c r="F1770" s="81"/>
    </row>
    <row r="1771" spans="2:6" s="72" customFormat="1" x14ac:dyDescent="0.3">
      <c r="B1771" s="89"/>
      <c r="E1771" s="81"/>
      <c r="F1771" s="81"/>
    </row>
    <row r="1772" spans="2:6" s="72" customFormat="1" x14ac:dyDescent="0.3">
      <c r="B1772" s="89"/>
      <c r="E1772" s="81"/>
      <c r="F1772" s="81"/>
    </row>
    <row r="1773" spans="2:6" s="72" customFormat="1" x14ac:dyDescent="0.3">
      <c r="B1773" s="89"/>
      <c r="E1773" s="81"/>
      <c r="F1773" s="81"/>
    </row>
    <row r="1774" spans="2:6" s="72" customFormat="1" x14ac:dyDescent="0.3">
      <c r="B1774" s="89"/>
      <c r="E1774" s="81"/>
      <c r="F1774" s="81"/>
    </row>
    <row r="1775" spans="2:6" s="72" customFormat="1" x14ac:dyDescent="0.3">
      <c r="B1775" s="89"/>
      <c r="E1775" s="81"/>
      <c r="F1775" s="81"/>
    </row>
    <row r="1776" spans="2:6" s="72" customFormat="1" x14ac:dyDescent="0.3">
      <c r="B1776" s="89"/>
      <c r="E1776" s="81"/>
      <c r="F1776" s="81"/>
    </row>
    <row r="1777" spans="2:6" s="72" customFormat="1" x14ac:dyDescent="0.3">
      <c r="B1777" s="89"/>
      <c r="E1777" s="81"/>
      <c r="F1777" s="81"/>
    </row>
    <row r="1778" spans="2:6" s="72" customFormat="1" x14ac:dyDescent="0.3">
      <c r="B1778" s="89"/>
      <c r="E1778" s="81"/>
      <c r="F1778" s="81"/>
    </row>
    <row r="1779" spans="2:6" s="72" customFormat="1" x14ac:dyDescent="0.3">
      <c r="B1779" s="89"/>
      <c r="E1779" s="81"/>
      <c r="F1779" s="81"/>
    </row>
    <row r="1780" spans="2:6" s="72" customFormat="1" x14ac:dyDescent="0.3">
      <c r="B1780" s="89"/>
      <c r="E1780" s="81"/>
      <c r="F1780" s="81"/>
    </row>
    <row r="1781" spans="2:6" s="72" customFormat="1" x14ac:dyDescent="0.3">
      <c r="B1781" s="89"/>
      <c r="E1781" s="81"/>
      <c r="F1781" s="81"/>
    </row>
    <row r="1782" spans="2:6" s="72" customFormat="1" x14ac:dyDescent="0.3">
      <c r="B1782" s="89"/>
      <c r="E1782" s="81"/>
      <c r="F1782" s="81"/>
    </row>
    <row r="1783" spans="2:6" s="72" customFormat="1" x14ac:dyDescent="0.3">
      <c r="B1783" s="89"/>
      <c r="E1783" s="81"/>
      <c r="F1783" s="81"/>
    </row>
    <row r="1784" spans="2:6" s="72" customFormat="1" x14ac:dyDescent="0.3">
      <c r="B1784" s="89"/>
      <c r="E1784" s="81"/>
      <c r="F1784" s="81"/>
    </row>
    <row r="1785" spans="2:6" s="72" customFormat="1" x14ac:dyDescent="0.3">
      <c r="B1785" s="89"/>
      <c r="E1785" s="81"/>
      <c r="F1785" s="81"/>
    </row>
    <row r="1786" spans="2:6" s="72" customFormat="1" x14ac:dyDescent="0.3">
      <c r="B1786" s="89"/>
      <c r="E1786" s="81"/>
      <c r="F1786" s="81"/>
    </row>
    <row r="1787" spans="2:6" s="72" customFormat="1" x14ac:dyDescent="0.3">
      <c r="B1787" s="89"/>
      <c r="E1787" s="81"/>
      <c r="F1787" s="81"/>
    </row>
    <row r="1788" spans="2:6" s="72" customFormat="1" x14ac:dyDescent="0.3">
      <c r="B1788" s="89"/>
      <c r="E1788" s="81"/>
      <c r="F1788" s="81"/>
    </row>
    <row r="1789" spans="2:6" s="72" customFormat="1" x14ac:dyDescent="0.3">
      <c r="B1789" s="89"/>
      <c r="E1789" s="81"/>
      <c r="F1789" s="81"/>
    </row>
    <row r="1790" spans="2:6" s="72" customFormat="1" x14ac:dyDescent="0.3">
      <c r="B1790" s="89"/>
      <c r="E1790" s="81"/>
      <c r="F1790" s="81"/>
    </row>
    <row r="1791" spans="2:6" s="72" customFormat="1" x14ac:dyDescent="0.3">
      <c r="B1791" s="89"/>
      <c r="E1791" s="81"/>
      <c r="F1791" s="81"/>
    </row>
    <row r="1792" spans="2:6" s="72" customFormat="1" x14ac:dyDescent="0.3">
      <c r="B1792" s="89"/>
      <c r="E1792" s="81"/>
      <c r="F1792" s="81"/>
    </row>
    <row r="1793" spans="2:6" s="72" customFormat="1" x14ac:dyDescent="0.3">
      <c r="B1793" s="89"/>
      <c r="E1793" s="81"/>
      <c r="F1793" s="81"/>
    </row>
    <row r="1794" spans="2:6" s="72" customFormat="1" x14ac:dyDescent="0.3">
      <c r="B1794" s="89"/>
      <c r="E1794" s="81"/>
      <c r="F1794" s="81"/>
    </row>
    <row r="1795" spans="2:6" s="72" customFormat="1" x14ac:dyDescent="0.3">
      <c r="B1795" s="89"/>
      <c r="E1795" s="81"/>
      <c r="F1795" s="81"/>
    </row>
    <row r="1796" spans="2:6" s="72" customFormat="1" x14ac:dyDescent="0.3">
      <c r="B1796" s="89"/>
      <c r="E1796" s="81"/>
      <c r="F1796" s="81"/>
    </row>
    <row r="1797" spans="2:6" s="72" customFormat="1" x14ac:dyDescent="0.3">
      <c r="B1797" s="89"/>
      <c r="E1797" s="81"/>
      <c r="F1797" s="81"/>
    </row>
    <row r="1798" spans="2:6" s="72" customFormat="1" x14ac:dyDescent="0.3">
      <c r="B1798" s="89"/>
      <c r="E1798" s="81"/>
      <c r="F1798" s="81"/>
    </row>
    <row r="1799" spans="2:6" s="72" customFormat="1" x14ac:dyDescent="0.3">
      <c r="B1799" s="89"/>
      <c r="E1799" s="81"/>
      <c r="F1799" s="81"/>
    </row>
    <row r="1800" spans="2:6" s="72" customFormat="1" x14ac:dyDescent="0.3">
      <c r="B1800" s="89"/>
      <c r="E1800" s="81"/>
      <c r="F1800" s="81"/>
    </row>
    <row r="1801" spans="2:6" s="72" customFormat="1" x14ac:dyDescent="0.3">
      <c r="B1801" s="89"/>
      <c r="E1801" s="81"/>
      <c r="F1801" s="81"/>
    </row>
    <row r="1802" spans="2:6" s="72" customFormat="1" x14ac:dyDescent="0.3">
      <c r="B1802" s="89"/>
      <c r="E1802" s="81"/>
      <c r="F1802" s="81"/>
    </row>
    <row r="1803" spans="2:6" s="72" customFormat="1" x14ac:dyDescent="0.3">
      <c r="B1803" s="89"/>
      <c r="E1803" s="81"/>
      <c r="F1803" s="81"/>
    </row>
    <row r="1804" spans="2:6" s="72" customFormat="1" x14ac:dyDescent="0.3">
      <c r="B1804" s="89"/>
      <c r="E1804" s="81"/>
      <c r="F1804" s="81"/>
    </row>
    <row r="1805" spans="2:6" s="72" customFormat="1" x14ac:dyDescent="0.3">
      <c r="B1805" s="89"/>
      <c r="E1805" s="81"/>
      <c r="F1805" s="81"/>
    </row>
    <row r="1806" spans="2:6" s="72" customFormat="1" x14ac:dyDescent="0.3">
      <c r="B1806" s="89"/>
      <c r="E1806" s="81"/>
      <c r="F1806" s="81"/>
    </row>
    <row r="1807" spans="2:6" s="72" customFormat="1" x14ac:dyDescent="0.3">
      <c r="B1807" s="89"/>
      <c r="E1807" s="81"/>
      <c r="F1807" s="81"/>
    </row>
    <row r="1808" spans="2:6" s="72" customFormat="1" x14ac:dyDescent="0.3">
      <c r="B1808" s="89"/>
      <c r="E1808" s="81"/>
      <c r="F1808" s="81"/>
    </row>
    <row r="1809" spans="2:6" s="72" customFormat="1" x14ac:dyDescent="0.3">
      <c r="B1809" s="89"/>
      <c r="E1809" s="81"/>
      <c r="F1809" s="81"/>
    </row>
    <row r="1810" spans="2:6" s="72" customFormat="1" x14ac:dyDescent="0.3">
      <c r="B1810" s="89"/>
      <c r="E1810" s="81"/>
      <c r="F1810" s="81"/>
    </row>
    <row r="1811" spans="2:6" s="72" customFormat="1" x14ac:dyDescent="0.3">
      <c r="B1811" s="89"/>
      <c r="E1811" s="81"/>
      <c r="F1811" s="81"/>
    </row>
    <row r="1812" spans="2:6" s="72" customFormat="1" x14ac:dyDescent="0.3">
      <c r="B1812" s="89"/>
      <c r="E1812" s="81"/>
      <c r="F1812" s="81"/>
    </row>
    <row r="1813" spans="2:6" s="72" customFormat="1" x14ac:dyDescent="0.3">
      <c r="B1813" s="89"/>
      <c r="E1813" s="81"/>
      <c r="F1813" s="81"/>
    </row>
    <row r="1814" spans="2:6" s="72" customFormat="1" x14ac:dyDescent="0.3">
      <c r="B1814" s="89"/>
      <c r="E1814" s="81"/>
      <c r="F1814" s="81"/>
    </row>
    <row r="1815" spans="2:6" s="72" customFormat="1" x14ac:dyDescent="0.3">
      <c r="B1815" s="89"/>
      <c r="E1815" s="81"/>
      <c r="F1815" s="81"/>
    </row>
    <row r="1816" spans="2:6" s="72" customFormat="1" x14ac:dyDescent="0.3">
      <c r="B1816" s="89"/>
      <c r="E1816" s="81"/>
      <c r="F1816" s="81"/>
    </row>
    <row r="1817" spans="2:6" s="72" customFormat="1" x14ac:dyDescent="0.3">
      <c r="B1817" s="89"/>
      <c r="E1817" s="81"/>
      <c r="F1817" s="81"/>
    </row>
    <row r="1818" spans="2:6" s="72" customFormat="1" x14ac:dyDescent="0.3">
      <c r="B1818" s="89"/>
      <c r="E1818" s="81"/>
      <c r="F1818" s="81"/>
    </row>
    <row r="1819" spans="2:6" s="72" customFormat="1" x14ac:dyDescent="0.3">
      <c r="B1819" s="89"/>
      <c r="E1819" s="81"/>
      <c r="F1819" s="81"/>
    </row>
    <row r="1820" spans="2:6" s="72" customFormat="1" x14ac:dyDescent="0.3">
      <c r="B1820" s="89"/>
      <c r="E1820" s="81"/>
      <c r="F1820" s="81"/>
    </row>
    <row r="1821" spans="2:6" s="72" customFormat="1" x14ac:dyDescent="0.3">
      <c r="B1821" s="89"/>
      <c r="E1821" s="81"/>
      <c r="F1821" s="81"/>
    </row>
    <row r="1822" spans="2:6" s="72" customFormat="1" x14ac:dyDescent="0.3">
      <c r="B1822" s="89"/>
      <c r="E1822" s="81"/>
      <c r="F1822" s="81"/>
    </row>
    <row r="1823" spans="2:6" s="72" customFormat="1" x14ac:dyDescent="0.3">
      <c r="B1823" s="89"/>
      <c r="E1823" s="81"/>
      <c r="F1823" s="81"/>
    </row>
    <row r="1824" spans="2:6" s="72" customFormat="1" x14ac:dyDescent="0.3">
      <c r="B1824" s="89"/>
      <c r="E1824" s="81"/>
      <c r="F1824" s="81"/>
    </row>
    <row r="1825" spans="2:6" s="72" customFormat="1" x14ac:dyDescent="0.3">
      <c r="B1825" s="89"/>
      <c r="E1825" s="81"/>
      <c r="F1825" s="81"/>
    </row>
    <row r="1826" spans="2:6" s="72" customFormat="1" x14ac:dyDescent="0.3">
      <c r="B1826" s="89"/>
      <c r="E1826" s="81"/>
      <c r="F1826" s="81"/>
    </row>
    <row r="1827" spans="2:6" s="72" customFormat="1" x14ac:dyDescent="0.3">
      <c r="B1827" s="89"/>
      <c r="E1827" s="81"/>
      <c r="F1827" s="81"/>
    </row>
    <row r="1828" spans="2:6" s="72" customFormat="1" x14ac:dyDescent="0.3">
      <c r="B1828" s="89"/>
      <c r="E1828" s="81"/>
      <c r="F1828" s="81"/>
    </row>
    <row r="1829" spans="2:6" s="72" customFormat="1" x14ac:dyDescent="0.3">
      <c r="B1829" s="89"/>
      <c r="E1829" s="81"/>
      <c r="F1829" s="81"/>
    </row>
    <row r="1830" spans="2:6" s="72" customFormat="1" x14ac:dyDescent="0.3">
      <c r="B1830" s="89"/>
      <c r="E1830" s="81"/>
      <c r="F1830" s="81"/>
    </row>
    <row r="1831" spans="2:6" s="72" customFormat="1" x14ac:dyDescent="0.3">
      <c r="B1831" s="89"/>
      <c r="E1831" s="81"/>
      <c r="F1831" s="81"/>
    </row>
    <row r="1832" spans="2:6" s="72" customFormat="1" x14ac:dyDescent="0.3">
      <c r="B1832" s="89"/>
      <c r="E1832" s="81"/>
      <c r="F1832" s="81"/>
    </row>
    <row r="1833" spans="2:6" s="72" customFormat="1" x14ac:dyDescent="0.3">
      <c r="B1833" s="89"/>
      <c r="E1833" s="81"/>
      <c r="F1833" s="81"/>
    </row>
    <row r="1834" spans="2:6" s="72" customFormat="1" x14ac:dyDescent="0.3">
      <c r="B1834" s="89"/>
      <c r="E1834" s="81"/>
      <c r="F1834" s="81"/>
    </row>
    <row r="1835" spans="2:6" s="72" customFormat="1" x14ac:dyDescent="0.3">
      <c r="B1835" s="89"/>
      <c r="E1835" s="81"/>
      <c r="F1835" s="81"/>
    </row>
    <row r="1836" spans="2:6" s="72" customFormat="1" x14ac:dyDescent="0.3">
      <c r="B1836" s="89"/>
      <c r="E1836" s="81"/>
      <c r="F1836" s="81"/>
    </row>
    <row r="1837" spans="2:6" s="72" customFormat="1" x14ac:dyDescent="0.3">
      <c r="B1837" s="89"/>
      <c r="E1837" s="81"/>
      <c r="F1837" s="81"/>
    </row>
    <row r="1838" spans="2:6" s="72" customFormat="1" x14ac:dyDescent="0.3">
      <c r="B1838" s="89"/>
      <c r="E1838" s="81"/>
      <c r="F1838" s="81"/>
    </row>
    <row r="1839" spans="2:6" s="72" customFormat="1" x14ac:dyDescent="0.3">
      <c r="B1839" s="89"/>
      <c r="E1839" s="81"/>
      <c r="F1839" s="81"/>
    </row>
    <row r="1840" spans="2:6" s="72" customFormat="1" x14ac:dyDescent="0.3">
      <c r="B1840" s="89"/>
      <c r="E1840" s="81"/>
      <c r="F1840" s="81"/>
    </row>
    <row r="1841" spans="2:6" s="72" customFormat="1" x14ac:dyDescent="0.3">
      <c r="B1841" s="89"/>
      <c r="E1841" s="81"/>
      <c r="F1841" s="81"/>
    </row>
    <row r="1842" spans="2:6" s="72" customFormat="1" x14ac:dyDescent="0.3">
      <c r="B1842" s="89"/>
      <c r="E1842" s="81"/>
      <c r="F1842" s="81"/>
    </row>
    <row r="1843" spans="2:6" s="72" customFormat="1" x14ac:dyDescent="0.3">
      <c r="B1843" s="89"/>
      <c r="E1843" s="81"/>
      <c r="F1843" s="81"/>
    </row>
    <row r="1844" spans="2:6" s="72" customFormat="1" x14ac:dyDescent="0.3">
      <c r="B1844" s="89"/>
      <c r="E1844" s="81"/>
      <c r="F1844" s="81"/>
    </row>
    <row r="1845" spans="2:6" s="72" customFormat="1" x14ac:dyDescent="0.3">
      <c r="B1845" s="89"/>
      <c r="E1845" s="81"/>
      <c r="F1845" s="81"/>
    </row>
    <row r="1846" spans="2:6" s="72" customFormat="1" x14ac:dyDescent="0.3">
      <c r="B1846" s="89"/>
      <c r="E1846" s="81"/>
      <c r="F1846" s="81"/>
    </row>
    <row r="1847" spans="2:6" s="72" customFormat="1" x14ac:dyDescent="0.3">
      <c r="B1847" s="89"/>
      <c r="E1847" s="81"/>
      <c r="F1847" s="81"/>
    </row>
    <row r="1848" spans="2:6" s="72" customFormat="1" x14ac:dyDescent="0.3">
      <c r="B1848" s="89"/>
      <c r="E1848" s="81"/>
      <c r="F1848" s="81"/>
    </row>
    <row r="1849" spans="2:6" s="72" customFormat="1" x14ac:dyDescent="0.3">
      <c r="B1849" s="89"/>
      <c r="E1849" s="81"/>
      <c r="F1849" s="81"/>
    </row>
    <row r="1850" spans="2:6" s="72" customFormat="1" x14ac:dyDescent="0.3">
      <c r="B1850" s="89"/>
      <c r="E1850" s="81"/>
      <c r="F1850" s="81"/>
    </row>
    <row r="1851" spans="2:6" s="72" customFormat="1" x14ac:dyDescent="0.3">
      <c r="B1851" s="89"/>
      <c r="E1851" s="81"/>
      <c r="F1851" s="81"/>
    </row>
    <row r="1852" spans="2:6" s="72" customFormat="1" x14ac:dyDescent="0.3">
      <c r="B1852" s="89"/>
      <c r="E1852" s="81"/>
      <c r="F1852" s="81"/>
    </row>
    <row r="1853" spans="2:6" s="72" customFormat="1" x14ac:dyDescent="0.3">
      <c r="B1853" s="89"/>
      <c r="E1853" s="81"/>
      <c r="F1853" s="81"/>
    </row>
    <row r="1854" spans="2:6" s="72" customFormat="1" x14ac:dyDescent="0.3">
      <c r="B1854" s="89"/>
      <c r="E1854" s="81"/>
      <c r="F1854" s="81"/>
    </row>
    <row r="1855" spans="2:6" s="72" customFormat="1" x14ac:dyDescent="0.3">
      <c r="B1855" s="89"/>
      <c r="E1855" s="81"/>
      <c r="F1855" s="81"/>
    </row>
    <row r="1856" spans="2:6" s="72" customFormat="1" x14ac:dyDescent="0.3">
      <c r="B1856" s="89"/>
      <c r="E1856" s="81"/>
      <c r="F1856" s="81"/>
    </row>
    <row r="1857" spans="2:6" s="72" customFormat="1" x14ac:dyDescent="0.3">
      <c r="B1857" s="89"/>
      <c r="E1857" s="81"/>
      <c r="F1857" s="81"/>
    </row>
    <row r="1858" spans="2:6" s="72" customFormat="1" x14ac:dyDescent="0.3">
      <c r="B1858" s="89"/>
      <c r="E1858" s="81"/>
      <c r="F1858" s="81"/>
    </row>
    <row r="1859" spans="2:6" s="72" customFormat="1" x14ac:dyDescent="0.3">
      <c r="B1859" s="89"/>
      <c r="E1859" s="81"/>
      <c r="F1859" s="81"/>
    </row>
    <row r="1860" spans="2:6" s="72" customFormat="1" x14ac:dyDescent="0.3">
      <c r="B1860" s="89"/>
      <c r="E1860" s="81"/>
      <c r="F1860" s="81"/>
    </row>
    <row r="1861" spans="2:6" s="72" customFormat="1" x14ac:dyDescent="0.3">
      <c r="B1861" s="89"/>
      <c r="E1861" s="81"/>
      <c r="F1861" s="81"/>
    </row>
    <row r="1862" spans="2:6" s="72" customFormat="1" x14ac:dyDescent="0.3">
      <c r="B1862" s="89"/>
      <c r="E1862" s="81"/>
      <c r="F1862" s="81"/>
    </row>
    <row r="1863" spans="2:6" s="72" customFormat="1" x14ac:dyDescent="0.3">
      <c r="B1863" s="89"/>
      <c r="E1863" s="81"/>
      <c r="F1863" s="81"/>
    </row>
    <row r="1864" spans="2:6" s="72" customFormat="1" x14ac:dyDescent="0.3">
      <c r="B1864" s="89"/>
      <c r="E1864" s="81"/>
      <c r="F1864" s="81"/>
    </row>
    <row r="1865" spans="2:6" s="72" customFormat="1" x14ac:dyDescent="0.3">
      <c r="B1865" s="89"/>
      <c r="E1865" s="81"/>
      <c r="F1865" s="81"/>
    </row>
    <row r="1866" spans="2:6" s="72" customFormat="1" x14ac:dyDescent="0.3">
      <c r="B1866" s="89"/>
      <c r="E1866" s="81"/>
      <c r="F1866" s="81"/>
    </row>
    <row r="1867" spans="2:6" s="72" customFormat="1" x14ac:dyDescent="0.3">
      <c r="B1867" s="89"/>
      <c r="E1867" s="81"/>
      <c r="F1867" s="81"/>
    </row>
    <row r="1868" spans="2:6" s="72" customFormat="1" x14ac:dyDescent="0.3">
      <c r="B1868" s="89"/>
      <c r="E1868" s="81"/>
      <c r="F1868" s="81"/>
    </row>
    <row r="1869" spans="2:6" s="72" customFormat="1" x14ac:dyDescent="0.3">
      <c r="B1869" s="89"/>
      <c r="E1869" s="81"/>
      <c r="F1869" s="81"/>
    </row>
    <row r="1870" spans="2:6" s="72" customFormat="1" x14ac:dyDescent="0.3">
      <c r="B1870" s="89"/>
      <c r="E1870" s="81"/>
      <c r="F1870" s="81"/>
    </row>
    <row r="1871" spans="2:6" s="72" customFormat="1" x14ac:dyDescent="0.3">
      <c r="B1871" s="89"/>
      <c r="E1871" s="81"/>
      <c r="F1871" s="81"/>
    </row>
    <row r="1872" spans="2:6" s="72" customFormat="1" x14ac:dyDescent="0.3">
      <c r="B1872" s="89"/>
      <c r="E1872" s="81"/>
      <c r="F1872" s="81"/>
    </row>
    <row r="1873" spans="2:6" s="72" customFormat="1" x14ac:dyDescent="0.3">
      <c r="B1873" s="89"/>
      <c r="E1873" s="81"/>
      <c r="F1873" s="81"/>
    </row>
    <row r="1874" spans="2:6" s="72" customFormat="1" x14ac:dyDescent="0.3">
      <c r="B1874" s="89"/>
      <c r="E1874" s="81"/>
      <c r="F1874" s="81"/>
    </row>
    <row r="1875" spans="2:6" s="72" customFormat="1" x14ac:dyDescent="0.3">
      <c r="B1875" s="89"/>
      <c r="E1875" s="81"/>
      <c r="F1875" s="81"/>
    </row>
    <row r="1876" spans="2:6" s="72" customFormat="1" x14ac:dyDescent="0.3">
      <c r="B1876" s="89"/>
      <c r="E1876" s="81"/>
      <c r="F1876" s="81"/>
    </row>
    <row r="1877" spans="2:6" s="72" customFormat="1" x14ac:dyDescent="0.3">
      <c r="B1877" s="89"/>
      <c r="E1877" s="81"/>
      <c r="F1877" s="81"/>
    </row>
    <row r="1878" spans="2:6" s="72" customFormat="1" x14ac:dyDescent="0.3">
      <c r="B1878" s="89"/>
      <c r="E1878" s="81"/>
      <c r="F1878" s="81"/>
    </row>
    <row r="1879" spans="2:6" s="72" customFormat="1" x14ac:dyDescent="0.3">
      <c r="B1879" s="89"/>
      <c r="E1879" s="81"/>
      <c r="F1879" s="81"/>
    </row>
    <row r="1880" spans="2:6" s="72" customFormat="1" x14ac:dyDescent="0.3">
      <c r="B1880" s="89"/>
      <c r="E1880" s="81"/>
      <c r="F1880" s="81"/>
    </row>
    <row r="1881" spans="2:6" s="72" customFormat="1" x14ac:dyDescent="0.3">
      <c r="B1881" s="89"/>
      <c r="E1881" s="81"/>
      <c r="F1881" s="81"/>
    </row>
    <row r="1882" spans="2:6" s="72" customFormat="1" x14ac:dyDescent="0.3">
      <c r="B1882" s="89"/>
      <c r="E1882" s="81"/>
      <c r="F1882" s="81"/>
    </row>
    <row r="1883" spans="2:6" s="72" customFormat="1" x14ac:dyDescent="0.3">
      <c r="B1883" s="89"/>
      <c r="E1883" s="81"/>
      <c r="F1883" s="81"/>
    </row>
    <row r="1884" spans="2:6" s="72" customFormat="1" x14ac:dyDescent="0.3">
      <c r="B1884" s="89"/>
      <c r="E1884" s="81"/>
      <c r="F1884" s="81"/>
    </row>
    <row r="1885" spans="2:6" s="72" customFormat="1" x14ac:dyDescent="0.3">
      <c r="B1885" s="89"/>
      <c r="E1885" s="81"/>
      <c r="F1885" s="81"/>
    </row>
    <row r="1886" spans="2:6" s="72" customFormat="1" x14ac:dyDescent="0.3">
      <c r="B1886" s="89"/>
      <c r="E1886" s="81"/>
      <c r="F1886" s="81"/>
    </row>
    <row r="1887" spans="2:6" s="72" customFormat="1" x14ac:dyDescent="0.3">
      <c r="B1887" s="89"/>
      <c r="E1887" s="81"/>
      <c r="F1887" s="81"/>
    </row>
    <row r="1888" spans="2:6" s="72" customFormat="1" x14ac:dyDescent="0.3">
      <c r="B1888" s="89"/>
      <c r="E1888" s="81"/>
      <c r="F1888" s="81"/>
    </row>
    <row r="1889" spans="2:6" s="72" customFormat="1" x14ac:dyDescent="0.3">
      <c r="B1889" s="89"/>
      <c r="E1889" s="81"/>
      <c r="F1889" s="81"/>
    </row>
    <row r="1890" spans="2:6" s="72" customFormat="1" x14ac:dyDescent="0.3">
      <c r="B1890" s="89"/>
      <c r="E1890" s="81"/>
      <c r="F1890" s="81"/>
    </row>
    <row r="1891" spans="2:6" s="72" customFormat="1" x14ac:dyDescent="0.3">
      <c r="B1891" s="89"/>
      <c r="E1891" s="81"/>
      <c r="F1891" s="81"/>
    </row>
    <row r="1892" spans="2:6" s="72" customFormat="1" x14ac:dyDescent="0.3">
      <c r="B1892" s="89"/>
      <c r="E1892" s="81"/>
      <c r="F1892" s="81"/>
    </row>
    <row r="1893" spans="2:6" s="72" customFormat="1" x14ac:dyDescent="0.3">
      <c r="B1893" s="89"/>
      <c r="E1893" s="81"/>
      <c r="F1893" s="81"/>
    </row>
    <row r="1894" spans="2:6" s="72" customFormat="1" x14ac:dyDescent="0.3">
      <c r="B1894" s="89"/>
      <c r="E1894" s="81"/>
      <c r="F1894" s="81"/>
    </row>
    <row r="1895" spans="2:6" s="72" customFormat="1" x14ac:dyDescent="0.3">
      <c r="B1895" s="89"/>
      <c r="E1895" s="81"/>
      <c r="F1895" s="81"/>
    </row>
    <row r="1896" spans="2:6" s="72" customFormat="1" x14ac:dyDescent="0.3">
      <c r="B1896" s="89"/>
      <c r="E1896" s="81"/>
      <c r="F1896" s="81"/>
    </row>
    <row r="1897" spans="2:6" s="72" customFormat="1" x14ac:dyDescent="0.3">
      <c r="B1897" s="89"/>
      <c r="E1897" s="81"/>
      <c r="F1897" s="81"/>
    </row>
    <row r="1898" spans="2:6" s="72" customFormat="1" x14ac:dyDescent="0.3">
      <c r="B1898" s="89"/>
      <c r="E1898" s="81"/>
      <c r="F1898" s="81"/>
    </row>
    <row r="1899" spans="2:6" s="72" customFormat="1" x14ac:dyDescent="0.3">
      <c r="B1899" s="89"/>
      <c r="E1899" s="81"/>
      <c r="F1899" s="81"/>
    </row>
    <row r="1900" spans="2:6" s="72" customFormat="1" x14ac:dyDescent="0.3">
      <c r="B1900" s="89"/>
      <c r="E1900" s="81"/>
      <c r="F1900" s="81"/>
    </row>
    <row r="1901" spans="2:6" s="72" customFormat="1" x14ac:dyDescent="0.3">
      <c r="B1901" s="89"/>
      <c r="E1901" s="81"/>
      <c r="F1901" s="81"/>
    </row>
    <row r="1902" spans="2:6" s="72" customFormat="1" x14ac:dyDescent="0.3">
      <c r="B1902" s="89"/>
      <c r="E1902" s="81"/>
      <c r="F1902" s="81"/>
    </row>
    <row r="1903" spans="2:6" s="72" customFormat="1" x14ac:dyDescent="0.3">
      <c r="B1903" s="89"/>
      <c r="E1903" s="81"/>
      <c r="F1903" s="81"/>
    </row>
    <row r="1904" spans="2:6" s="72" customFormat="1" x14ac:dyDescent="0.3">
      <c r="B1904" s="89"/>
      <c r="E1904" s="81"/>
      <c r="F1904" s="81"/>
    </row>
    <row r="1905" spans="2:6" s="72" customFormat="1" x14ac:dyDescent="0.3">
      <c r="B1905" s="89"/>
      <c r="E1905" s="81"/>
      <c r="F1905" s="81"/>
    </row>
    <row r="1906" spans="2:6" s="72" customFormat="1" x14ac:dyDescent="0.3">
      <c r="B1906" s="89"/>
      <c r="E1906" s="81"/>
      <c r="F1906" s="81"/>
    </row>
    <row r="1907" spans="2:6" s="72" customFormat="1" x14ac:dyDescent="0.3">
      <c r="B1907" s="89"/>
      <c r="E1907" s="81"/>
      <c r="F1907" s="81"/>
    </row>
    <row r="1908" spans="2:6" s="72" customFormat="1" x14ac:dyDescent="0.3">
      <c r="B1908" s="89"/>
      <c r="E1908" s="81"/>
      <c r="F1908" s="81"/>
    </row>
    <row r="1909" spans="2:6" s="72" customFormat="1" x14ac:dyDescent="0.3">
      <c r="B1909" s="89"/>
      <c r="E1909" s="81"/>
      <c r="F1909" s="81"/>
    </row>
    <row r="1910" spans="2:6" s="72" customFormat="1" x14ac:dyDescent="0.3">
      <c r="B1910" s="89"/>
      <c r="E1910" s="81"/>
      <c r="F1910" s="81"/>
    </row>
    <row r="1911" spans="2:6" s="72" customFormat="1" x14ac:dyDescent="0.3">
      <c r="B1911" s="89"/>
      <c r="E1911" s="81"/>
      <c r="F1911" s="81"/>
    </row>
    <row r="1912" spans="2:6" s="72" customFormat="1" x14ac:dyDescent="0.3">
      <c r="B1912" s="89"/>
      <c r="E1912" s="81"/>
      <c r="F1912" s="81"/>
    </row>
    <row r="1913" spans="2:6" s="72" customFormat="1" x14ac:dyDescent="0.3">
      <c r="B1913" s="89"/>
      <c r="E1913" s="81"/>
      <c r="F1913" s="81"/>
    </row>
    <row r="1914" spans="2:6" s="72" customFormat="1" x14ac:dyDescent="0.3">
      <c r="B1914" s="89"/>
      <c r="E1914" s="81"/>
      <c r="F1914" s="81"/>
    </row>
    <row r="1915" spans="2:6" s="72" customFormat="1" x14ac:dyDescent="0.3">
      <c r="B1915" s="89"/>
      <c r="E1915" s="81"/>
      <c r="F1915" s="81"/>
    </row>
    <row r="1916" spans="2:6" s="72" customFormat="1" x14ac:dyDescent="0.3">
      <c r="B1916" s="89"/>
      <c r="E1916" s="81"/>
      <c r="F1916" s="81"/>
    </row>
    <row r="1917" spans="2:6" s="72" customFormat="1" x14ac:dyDescent="0.3">
      <c r="B1917" s="89"/>
      <c r="E1917" s="81"/>
      <c r="F1917" s="81"/>
    </row>
    <row r="1918" spans="2:6" s="72" customFormat="1" x14ac:dyDescent="0.3">
      <c r="B1918" s="89"/>
      <c r="E1918" s="81"/>
      <c r="F1918" s="81"/>
    </row>
    <row r="1919" spans="2:6" s="72" customFormat="1" x14ac:dyDescent="0.3">
      <c r="B1919" s="89"/>
      <c r="E1919" s="81"/>
      <c r="F1919" s="81"/>
    </row>
    <row r="1920" spans="2:6" s="72" customFormat="1" x14ac:dyDescent="0.3">
      <c r="B1920" s="89"/>
      <c r="E1920" s="81"/>
      <c r="F1920" s="81"/>
    </row>
    <row r="1921" spans="2:6" s="72" customFormat="1" x14ac:dyDescent="0.3">
      <c r="B1921" s="89"/>
      <c r="E1921" s="81"/>
      <c r="F1921" s="81"/>
    </row>
    <row r="1922" spans="2:6" s="72" customFormat="1" x14ac:dyDescent="0.3">
      <c r="B1922" s="89"/>
      <c r="E1922" s="81"/>
      <c r="F1922" s="81"/>
    </row>
    <row r="1923" spans="2:6" s="72" customFormat="1" x14ac:dyDescent="0.3">
      <c r="B1923" s="89"/>
      <c r="E1923" s="81"/>
      <c r="F1923" s="81"/>
    </row>
    <row r="1924" spans="2:6" s="72" customFormat="1" x14ac:dyDescent="0.3">
      <c r="B1924" s="89"/>
      <c r="E1924" s="81"/>
      <c r="F1924" s="81"/>
    </row>
    <row r="1925" spans="2:6" s="72" customFormat="1" x14ac:dyDescent="0.3">
      <c r="B1925" s="89"/>
      <c r="E1925" s="81"/>
      <c r="F1925" s="81"/>
    </row>
    <row r="1926" spans="2:6" s="72" customFormat="1" x14ac:dyDescent="0.3">
      <c r="B1926" s="89"/>
      <c r="E1926" s="81"/>
      <c r="F1926" s="81"/>
    </row>
    <row r="1927" spans="2:6" s="72" customFormat="1" x14ac:dyDescent="0.3">
      <c r="B1927" s="89"/>
      <c r="E1927" s="81"/>
      <c r="F1927" s="81"/>
    </row>
    <row r="1928" spans="2:6" s="72" customFormat="1" x14ac:dyDescent="0.3">
      <c r="B1928" s="89"/>
      <c r="E1928" s="81"/>
      <c r="F1928" s="81"/>
    </row>
    <row r="1929" spans="2:6" s="72" customFormat="1" x14ac:dyDescent="0.3">
      <c r="B1929" s="89"/>
      <c r="E1929" s="81"/>
      <c r="F1929" s="81"/>
    </row>
    <row r="1930" spans="2:6" s="72" customFormat="1" x14ac:dyDescent="0.3">
      <c r="B1930" s="89"/>
      <c r="E1930" s="81"/>
      <c r="F1930" s="81"/>
    </row>
    <row r="1931" spans="2:6" s="72" customFormat="1" x14ac:dyDescent="0.3">
      <c r="B1931" s="89"/>
      <c r="E1931" s="81"/>
      <c r="F1931" s="81"/>
    </row>
    <row r="1932" spans="2:6" s="72" customFormat="1" x14ac:dyDescent="0.3">
      <c r="B1932" s="89"/>
      <c r="E1932" s="81"/>
      <c r="F1932" s="81"/>
    </row>
    <row r="1933" spans="2:6" s="72" customFormat="1" x14ac:dyDescent="0.3">
      <c r="B1933" s="89"/>
      <c r="E1933" s="81"/>
      <c r="F1933" s="81"/>
    </row>
    <row r="1934" spans="2:6" s="72" customFormat="1" x14ac:dyDescent="0.3">
      <c r="B1934" s="89"/>
      <c r="E1934" s="81"/>
      <c r="F1934" s="81"/>
    </row>
    <row r="1935" spans="2:6" s="72" customFormat="1" x14ac:dyDescent="0.3">
      <c r="B1935" s="89"/>
      <c r="E1935" s="81"/>
      <c r="F1935" s="81"/>
    </row>
    <row r="1936" spans="2:6" s="72" customFormat="1" x14ac:dyDescent="0.3">
      <c r="B1936" s="89"/>
      <c r="E1936" s="81"/>
      <c r="F1936" s="81"/>
    </row>
    <row r="1937" spans="2:6" s="72" customFormat="1" x14ac:dyDescent="0.3">
      <c r="B1937" s="89"/>
      <c r="E1937" s="81"/>
      <c r="F1937" s="81"/>
    </row>
    <row r="1938" spans="2:6" s="72" customFormat="1" x14ac:dyDescent="0.3">
      <c r="B1938" s="89"/>
      <c r="E1938" s="81"/>
      <c r="F1938" s="81"/>
    </row>
    <row r="1939" spans="2:6" s="72" customFormat="1" x14ac:dyDescent="0.3">
      <c r="B1939" s="89"/>
      <c r="E1939" s="81"/>
      <c r="F1939" s="81"/>
    </row>
    <row r="1940" spans="2:6" s="72" customFormat="1" x14ac:dyDescent="0.3">
      <c r="B1940" s="89"/>
      <c r="E1940" s="81"/>
      <c r="F1940" s="81"/>
    </row>
    <row r="1941" spans="2:6" s="72" customFormat="1" x14ac:dyDescent="0.3">
      <c r="B1941" s="89"/>
      <c r="E1941" s="81"/>
      <c r="F1941" s="81"/>
    </row>
    <row r="1942" spans="2:6" s="72" customFormat="1" x14ac:dyDescent="0.3">
      <c r="B1942" s="89"/>
      <c r="E1942" s="81"/>
      <c r="F1942" s="81"/>
    </row>
    <row r="1943" spans="2:6" s="72" customFormat="1" x14ac:dyDescent="0.3">
      <c r="B1943" s="89"/>
      <c r="E1943" s="81"/>
      <c r="F1943" s="81"/>
    </row>
    <row r="1944" spans="2:6" s="72" customFormat="1" x14ac:dyDescent="0.3">
      <c r="B1944" s="89"/>
      <c r="E1944" s="81"/>
      <c r="F1944" s="81"/>
    </row>
    <row r="1945" spans="2:6" s="72" customFormat="1" x14ac:dyDescent="0.3">
      <c r="B1945" s="89"/>
      <c r="E1945" s="81"/>
      <c r="F1945" s="81"/>
    </row>
    <row r="1946" spans="2:6" s="72" customFormat="1" x14ac:dyDescent="0.3">
      <c r="B1946" s="89"/>
      <c r="E1946" s="81"/>
      <c r="F1946" s="81"/>
    </row>
    <row r="1947" spans="2:6" s="72" customFormat="1" x14ac:dyDescent="0.3">
      <c r="B1947" s="89"/>
      <c r="E1947" s="81"/>
      <c r="F1947" s="81"/>
    </row>
    <row r="1948" spans="2:6" s="72" customFormat="1" x14ac:dyDescent="0.3">
      <c r="B1948" s="89"/>
      <c r="E1948" s="81"/>
      <c r="F1948" s="81"/>
    </row>
    <row r="1949" spans="2:6" s="72" customFormat="1" x14ac:dyDescent="0.3">
      <c r="B1949" s="89"/>
      <c r="E1949" s="81"/>
      <c r="F1949" s="81"/>
    </row>
    <row r="1950" spans="2:6" s="72" customFormat="1" x14ac:dyDescent="0.3">
      <c r="B1950" s="89"/>
      <c r="E1950" s="81"/>
      <c r="F1950" s="81"/>
    </row>
    <row r="1951" spans="2:6" s="72" customFormat="1" x14ac:dyDescent="0.3">
      <c r="B1951" s="89"/>
      <c r="E1951" s="81"/>
      <c r="F1951" s="81"/>
    </row>
    <row r="1952" spans="2:6" s="72" customFormat="1" x14ac:dyDescent="0.3">
      <c r="B1952" s="89"/>
      <c r="E1952" s="81"/>
      <c r="F1952" s="81"/>
    </row>
    <row r="1953" spans="2:6" s="72" customFormat="1" x14ac:dyDescent="0.3">
      <c r="B1953" s="89"/>
      <c r="E1953" s="81"/>
      <c r="F1953" s="81"/>
    </row>
    <row r="1954" spans="2:6" s="72" customFormat="1" x14ac:dyDescent="0.3">
      <c r="B1954" s="89"/>
      <c r="E1954" s="81"/>
      <c r="F1954" s="81"/>
    </row>
    <row r="1955" spans="2:6" s="72" customFormat="1" x14ac:dyDescent="0.3">
      <c r="B1955" s="89"/>
      <c r="E1955" s="81"/>
      <c r="F1955" s="81"/>
    </row>
    <row r="1956" spans="2:6" s="72" customFormat="1" x14ac:dyDescent="0.3">
      <c r="B1956" s="89"/>
      <c r="E1956" s="81"/>
      <c r="F1956" s="81"/>
    </row>
    <row r="1957" spans="2:6" s="72" customFormat="1" x14ac:dyDescent="0.3">
      <c r="B1957" s="89"/>
      <c r="E1957" s="81"/>
      <c r="F1957" s="81"/>
    </row>
    <row r="1958" spans="2:6" s="72" customFormat="1" x14ac:dyDescent="0.3">
      <c r="B1958" s="89"/>
      <c r="E1958" s="81"/>
      <c r="F1958" s="81"/>
    </row>
    <row r="1959" spans="2:6" s="72" customFormat="1" x14ac:dyDescent="0.3">
      <c r="B1959" s="89"/>
      <c r="E1959" s="81"/>
      <c r="F1959" s="81"/>
    </row>
    <row r="1960" spans="2:6" s="72" customFormat="1" x14ac:dyDescent="0.3">
      <c r="B1960" s="89"/>
      <c r="E1960" s="81"/>
      <c r="F1960" s="81"/>
    </row>
    <row r="1961" spans="2:6" s="72" customFormat="1" x14ac:dyDescent="0.3">
      <c r="B1961" s="89"/>
      <c r="E1961" s="81"/>
      <c r="F1961" s="81"/>
    </row>
    <row r="1962" spans="2:6" s="72" customFormat="1" x14ac:dyDescent="0.3">
      <c r="B1962" s="89"/>
      <c r="E1962" s="81"/>
      <c r="F1962" s="81"/>
    </row>
    <row r="1963" spans="2:6" s="72" customFormat="1" x14ac:dyDescent="0.3">
      <c r="B1963" s="89"/>
      <c r="E1963" s="81"/>
      <c r="F1963" s="81"/>
    </row>
    <row r="1964" spans="2:6" s="72" customFormat="1" x14ac:dyDescent="0.3">
      <c r="B1964" s="89"/>
      <c r="E1964" s="81"/>
      <c r="F1964" s="81"/>
    </row>
    <row r="1965" spans="2:6" s="72" customFormat="1" x14ac:dyDescent="0.3">
      <c r="B1965" s="89"/>
      <c r="E1965" s="81"/>
      <c r="F1965" s="81"/>
    </row>
    <row r="1966" spans="2:6" s="72" customFormat="1" x14ac:dyDescent="0.3">
      <c r="B1966" s="89"/>
      <c r="E1966" s="81"/>
      <c r="F1966" s="81"/>
    </row>
    <row r="1967" spans="2:6" s="72" customFormat="1" x14ac:dyDescent="0.3">
      <c r="B1967" s="89"/>
      <c r="E1967" s="81"/>
      <c r="F1967" s="81"/>
    </row>
    <row r="1968" spans="2:6" s="72" customFormat="1" x14ac:dyDescent="0.3">
      <c r="B1968" s="89"/>
      <c r="E1968" s="81"/>
      <c r="F1968" s="81"/>
    </row>
    <row r="1969" spans="2:6" s="72" customFormat="1" x14ac:dyDescent="0.3">
      <c r="B1969" s="89"/>
      <c r="E1969" s="81"/>
      <c r="F1969" s="81"/>
    </row>
    <row r="1970" spans="2:6" s="72" customFormat="1" x14ac:dyDescent="0.3">
      <c r="B1970" s="89"/>
      <c r="E1970" s="81"/>
      <c r="F1970" s="81"/>
    </row>
    <row r="1971" spans="2:6" s="72" customFormat="1" x14ac:dyDescent="0.3">
      <c r="B1971" s="89"/>
      <c r="E1971" s="81"/>
      <c r="F1971" s="81"/>
    </row>
    <row r="1972" spans="2:6" s="72" customFormat="1" x14ac:dyDescent="0.3">
      <c r="B1972" s="89"/>
      <c r="E1972" s="81"/>
      <c r="F1972" s="81"/>
    </row>
    <row r="1973" spans="2:6" s="72" customFormat="1" x14ac:dyDescent="0.3">
      <c r="B1973" s="89"/>
      <c r="E1973" s="81"/>
      <c r="F1973" s="81"/>
    </row>
    <row r="1974" spans="2:6" s="72" customFormat="1" x14ac:dyDescent="0.3">
      <c r="B1974" s="89"/>
      <c r="E1974" s="81"/>
      <c r="F1974" s="81"/>
    </row>
    <row r="1975" spans="2:6" s="72" customFormat="1" x14ac:dyDescent="0.3">
      <c r="B1975" s="89"/>
      <c r="E1975" s="81"/>
      <c r="F1975" s="81"/>
    </row>
    <row r="1976" spans="2:6" s="72" customFormat="1" x14ac:dyDescent="0.3">
      <c r="B1976" s="89"/>
      <c r="E1976" s="81"/>
      <c r="F1976" s="81"/>
    </row>
    <row r="1977" spans="2:6" s="72" customFormat="1" x14ac:dyDescent="0.3">
      <c r="B1977" s="89"/>
      <c r="E1977" s="81"/>
      <c r="F1977" s="81"/>
    </row>
    <row r="1978" spans="2:6" s="72" customFormat="1" x14ac:dyDescent="0.3">
      <c r="B1978" s="89"/>
      <c r="E1978" s="81"/>
      <c r="F1978" s="81"/>
    </row>
    <row r="1979" spans="2:6" s="72" customFormat="1" x14ac:dyDescent="0.3">
      <c r="B1979" s="89"/>
      <c r="E1979" s="81"/>
      <c r="F1979" s="81"/>
    </row>
    <row r="1980" spans="2:6" s="72" customFormat="1" x14ac:dyDescent="0.3">
      <c r="B1980" s="89"/>
      <c r="E1980" s="81"/>
      <c r="F1980" s="81"/>
    </row>
    <row r="1981" spans="2:6" s="72" customFormat="1" x14ac:dyDescent="0.3">
      <c r="B1981" s="89"/>
      <c r="E1981" s="81"/>
      <c r="F1981" s="81"/>
    </row>
    <row r="1982" spans="2:6" s="72" customFormat="1" x14ac:dyDescent="0.3">
      <c r="B1982" s="89"/>
      <c r="E1982" s="81"/>
      <c r="F1982" s="81"/>
    </row>
    <row r="1983" spans="2:6" s="72" customFormat="1" x14ac:dyDescent="0.3">
      <c r="B1983" s="89"/>
      <c r="E1983" s="81"/>
      <c r="F1983" s="81"/>
    </row>
    <row r="1984" spans="2:6" s="72" customFormat="1" x14ac:dyDescent="0.3">
      <c r="B1984" s="89"/>
      <c r="E1984" s="81"/>
      <c r="F1984" s="81"/>
    </row>
    <row r="1985" spans="2:6" s="72" customFormat="1" x14ac:dyDescent="0.3">
      <c r="B1985" s="89"/>
      <c r="E1985" s="81"/>
      <c r="F1985" s="81"/>
    </row>
    <row r="1986" spans="2:6" s="72" customFormat="1" x14ac:dyDescent="0.3">
      <c r="B1986" s="89"/>
      <c r="E1986" s="81"/>
      <c r="F1986" s="81"/>
    </row>
    <row r="1987" spans="2:6" s="72" customFormat="1" x14ac:dyDescent="0.3">
      <c r="B1987" s="89"/>
      <c r="E1987" s="81"/>
      <c r="F1987" s="81"/>
    </row>
    <row r="1988" spans="2:6" s="72" customFormat="1" x14ac:dyDescent="0.3">
      <c r="B1988" s="89"/>
      <c r="E1988" s="81"/>
      <c r="F1988" s="81"/>
    </row>
    <row r="1989" spans="2:6" s="72" customFormat="1" x14ac:dyDescent="0.3">
      <c r="B1989" s="89"/>
      <c r="E1989" s="81"/>
      <c r="F1989" s="81"/>
    </row>
    <row r="1990" spans="2:6" s="72" customFormat="1" x14ac:dyDescent="0.3">
      <c r="B1990" s="89"/>
      <c r="E1990" s="81"/>
      <c r="F1990" s="81"/>
    </row>
    <row r="1991" spans="2:6" s="72" customFormat="1" x14ac:dyDescent="0.3">
      <c r="B1991" s="89"/>
      <c r="E1991" s="81"/>
      <c r="F1991" s="81"/>
    </row>
    <row r="1992" spans="2:6" s="72" customFormat="1" x14ac:dyDescent="0.3">
      <c r="B1992" s="89"/>
      <c r="E1992" s="81"/>
      <c r="F1992" s="81"/>
    </row>
    <row r="1993" spans="2:6" s="72" customFormat="1" x14ac:dyDescent="0.3">
      <c r="B1993" s="89"/>
      <c r="E1993" s="81"/>
      <c r="F1993" s="81"/>
    </row>
    <row r="1994" spans="2:6" s="72" customFormat="1" x14ac:dyDescent="0.3">
      <c r="B1994" s="89"/>
      <c r="E1994" s="81"/>
      <c r="F1994" s="81"/>
    </row>
    <row r="1995" spans="2:6" s="72" customFormat="1" x14ac:dyDescent="0.3">
      <c r="B1995" s="89"/>
      <c r="E1995" s="81"/>
      <c r="F1995" s="81"/>
    </row>
    <row r="1996" spans="2:6" s="72" customFormat="1" x14ac:dyDescent="0.3">
      <c r="B1996" s="89"/>
      <c r="E1996" s="81"/>
      <c r="F1996" s="81"/>
    </row>
    <row r="1997" spans="2:6" s="72" customFormat="1" x14ac:dyDescent="0.3">
      <c r="B1997" s="89"/>
      <c r="E1997" s="81"/>
      <c r="F1997" s="81"/>
    </row>
    <row r="1998" spans="2:6" s="72" customFormat="1" x14ac:dyDescent="0.3">
      <c r="B1998" s="89"/>
      <c r="E1998" s="81"/>
      <c r="F1998" s="81"/>
    </row>
    <row r="1999" spans="2:6" s="72" customFormat="1" x14ac:dyDescent="0.3">
      <c r="B1999" s="89"/>
      <c r="E1999" s="81"/>
      <c r="F1999" s="81"/>
    </row>
    <row r="2000" spans="2:6" s="72" customFormat="1" x14ac:dyDescent="0.3">
      <c r="B2000" s="89"/>
      <c r="E2000" s="81"/>
      <c r="F2000" s="81"/>
    </row>
    <row r="2001" spans="2:6" s="72" customFormat="1" x14ac:dyDescent="0.3">
      <c r="B2001" s="89"/>
      <c r="E2001" s="81"/>
      <c r="F2001" s="81"/>
    </row>
    <row r="2002" spans="2:6" s="72" customFormat="1" x14ac:dyDescent="0.3">
      <c r="B2002" s="89"/>
      <c r="E2002" s="81"/>
      <c r="F2002" s="81"/>
    </row>
    <row r="2003" spans="2:6" s="72" customFormat="1" x14ac:dyDescent="0.3">
      <c r="B2003" s="89"/>
      <c r="E2003" s="81"/>
      <c r="F2003" s="81"/>
    </row>
    <row r="2004" spans="2:6" s="72" customFormat="1" x14ac:dyDescent="0.3">
      <c r="B2004" s="89"/>
      <c r="E2004" s="81"/>
      <c r="F2004" s="81"/>
    </row>
    <row r="2005" spans="2:6" s="72" customFormat="1" x14ac:dyDescent="0.3">
      <c r="B2005" s="89"/>
      <c r="E2005" s="81"/>
      <c r="F2005" s="81"/>
    </row>
    <row r="2006" spans="2:6" s="72" customFormat="1" x14ac:dyDescent="0.3">
      <c r="B2006" s="89"/>
      <c r="E2006" s="81"/>
      <c r="F2006" s="81"/>
    </row>
    <row r="2007" spans="2:6" s="72" customFormat="1" x14ac:dyDescent="0.3">
      <c r="B2007" s="89"/>
      <c r="E2007" s="81"/>
      <c r="F2007" s="81"/>
    </row>
    <row r="2008" spans="2:6" s="72" customFormat="1" x14ac:dyDescent="0.3">
      <c r="B2008" s="89"/>
      <c r="E2008" s="81"/>
      <c r="F2008" s="81"/>
    </row>
    <row r="2009" spans="2:6" s="72" customFormat="1" x14ac:dyDescent="0.3">
      <c r="B2009" s="89"/>
      <c r="E2009" s="81"/>
      <c r="F2009" s="81"/>
    </row>
    <row r="2010" spans="2:6" s="72" customFormat="1" x14ac:dyDescent="0.3">
      <c r="B2010" s="89"/>
      <c r="E2010" s="81"/>
      <c r="F2010" s="81"/>
    </row>
    <row r="2011" spans="2:6" s="72" customFormat="1" x14ac:dyDescent="0.3">
      <c r="B2011" s="89"/>
      <c r="E2011" s="81"/>
      <c r="F2011" s="81"/>
    </row>
    <row r="2012" spans="2:6" s="72" customFormat="1" x14ac:dyDescent="0.3">
      <c r="B2012" s="89"/>
      <c r="E2012" s="81"/>
      <c r="F2012" s="81"/>
    </row>
    <row r="2013" spans="2:6" s="72" customFormat="1" x14ac:dyDescent="0.3">
      <c r="B2013" s="89"/>
      <c r="E2013" s="81"/>
      <c r="F2013" s="81"/>
    </row>
    <row r="2014" spans="2:6" s="72" customFormat="1" x14ac:dyDescent="0.3">
      <c r="B2014" s="89"/>
      <c r="E2014" s="81"/>
      <c r="F2014" s="81"/>
    </row>
    <row r="2015" spans="2:6" s="72" customFormat="1" x14ac:dyDescent="0.3">
      <c r="B2015" s="89"/>
      <c r="E2015" s="81"/>
      <c r="F2015" s="81"/>
    </row>
    <row r="2016" spans="2:6" s="72" customFormat="1" x14ac:dyDescent="0.3">
      <c r="B2016" s="89"/>
      <c r="E2016" s="81"/>
      <c r="F2016" s="81"/>
    </row>
    <row r="2017" spans="2:6" s="72" customFormat="1" x14ac:dyDescent="0.3">
      <c r="B2017" s="89"/>
      <c r="E2017" s="81"/>
      <c r="F2017" s="81"/>
    </row>
    <row r="2018" spans="2:6" s="72" customFormat="1" x14ac:dyDescent="0.3">
      <c r="B2018" s="89"/>
      <c r="E2018" s="81"/>
      <c r="F2018" s="81"/>
    </row>
    <row r="2019" spans="2:6" s="72" customFormat="1" x14ac:dyDescent="0.3">
      <c r="B2019" s="89"/>
      <c r="E2019" s="81"/>
      <c r="F2019" s="81"/>
    </row>
    <row r="2020" spans="2:6" s="72" customFormat="1" x14ac:dyDescent="0.3">
      <c r="B2020" s="89"/>
      <c r="E2020" s="81"/>
      <c r="F2020" s="81"/>
    </row>
    <row r="2021" spans="2:6" s="72" customFormat="1" x14ac:dyDescent="0.3">
      <c r="B2021" s="89"/>
      <c r="E2021" s="81"/>
      <c r="F2021" s="81"/>
    </row>
    <row r="2022" spans="2:6" s="72" customFormat="1" x14ac:dyDescent="0.3">
      <c r="B2022" s="89"/>
      <c r="E2022" s="81"/>
      <c r="F2022" s="81"/>
    </row>
    <row r="2023" spans="2:6" s="72" customFormat="1" x14ac:dyDescent="0.3">
      <c r="B2023" s="89"/>
      <c r="E2023" s="81"/>
      <c r="F2023" s="81"/>
    </row>
    <row r="2024" spans="2:6" s="72" customFormat="1" x14ac:dyDescent="0.3">
      <c r="B2024" s="89"/>
      <c r="E2024" s="81"/>
      <c r="F2024" s="81"/>
    </row>
    <row r="2025" spans="2:6" s="72" customFormat="1" x14ac:dyDescent="0.3">
      <c r="B2025" s="89"/>
      <c r="E2025" s="81"/>
      <c r="F2025" s="81"/>
    </row>
    <row r="2026" spans="2:6" s="72" customFormat="1" x14ac:dyDescent="0.3">
      <c r="B2026" s="89"/>
      <c r="E2026" s="81"/>
      <c r="F2026" s="81"/>
    </row>
    <row r="2027" spans="2:6" s="72" customFormat="1" x14ac:dyDescent="0.3">
      <c r="B2027" s="89"/>
      <c r="E2027" s="81"/>
      <c r="F2027" s="81"/>
    </row>
    <row r="2028" spans="2:6" s="72" customFormat="1" x14ac:dyDescent="0.3">
      <c r="B2028" s="89"/>
      <c r="E2028" s="81"/>
      <c r="F2028" s="81"/>
    </row>
    <row r="2029" spans="2:6" s="72" customFormat="1" x14ac:dyDescent="0.3">
      <c r="B2029" s="89"/>
      <c r="E2029" s="81"/>
      <c r="F2029" s="81"/>
    </row>
    <row r="2030" spans="2:6" s="72" customFormat="1" x14ac:dyDescent="0.3">
      <c r="B2030" s="89"/>
      <c r="E2030" s="81"/>
      <c r="F2030" s="81"/>
    </row>
    <row r="2031" spans="2:6" s="72" customFormat="1" x14ac:dyDescent="0.3">
      <c r="B2031" s="89"/>
      <c r="E2031" s="81"/>
      <c r="F2031" s="81"/>
    </row>
    <row r="2032" spans="2:6" s="72" customFormat="1" x14ac:dyDescent="0.3">
      <c r="B2032" s="89"/>
      <c r="E2032" s="81"/>
      <c r="F2032" s="81"/>
    </row>
    <row r="2033" spans="2:6" s="72" customFormat="1" x14ac:dyDescent="0.3">
      <c r="B2033" s="89"/>
      <c r="E2033" s="81"/>
      <c r="F2033" s="81"/>
    </row>
    <row r="2034" spans="2:6" s="72" customFormat="1" x14ac:dyDescent="0.3">
      <c r="B2034" s="89"/>
      <c r="E2034" s="81"/>
      <c r="F2034" s="81"/>
    </row>
    <row r="2035" spans="2:6" s="72" customFormat="1" x14ac:dyDescent="0.3">
      <c r="B2035" s="89"/>
      <c r="E2035" s="81"/>
      <c r="F2035" s="81"/>
    </row>
    <row r="2036" spans="2:6" s="72" customFormat="1" x14ac:dyDescent="0.3">
      <c r="B2036" s="89"/>
      <c r="E2036" s="81"/>
      <c r="F2036" s="81"/>
    </row>
    <row r="2037" spans="2:6" s="72" customFormat="1" x14ac:dyDescent="0.3">
      <c r="B2037" s="89"/>
      <c r="E2037" s="81"/>
      <c r="F2037" s="81"/>
    </row>
    <row r="2038" spans="2:6" s="72" customFormat="1" x14ac:dyDescent="0.3">
      <c r="B2038" s="89"/>
      <c r="E2038" s="81"/>
      <c r="F2038" s="81"/>
    </row>
    <row r="2039" spans="2:6" s="72" customFormat="1" x14ac:dyDescent="0.3">
      <c r="B2039" s="89"/>
      <c r="E2039" s="81"/>
      <c r="F2039" s="81"/>
    </row>
    <row r="2040" spans="2:6" s="72" customFormat="1" x14ac:dyDescent="0.3">
      <c r="B2040" s="89"/>
      <c r="E2040" s="81"/>
      <c r="F2040" s="81"/>
    </row>
    <row r="2041" spans="2:6" s="72" customFormat="1" x14ac:dyDescent="0.3">
      <c r="B2041" s="89"/>
      <c r="E2041" s="81"/>
      <c r="F2041" s="81"/>
    </row>
    <row r="2042" spans="2:6" s="72" customFormat="1" x14ac:dyDescent="0.3">
      <c r="B2042" s="89"/>
      <c r="E2042" s="81"/>
      <c r="F2042" s="81"/>
    </row>
    <row r="2043" spans="2:6" s="72" customFormat="1" x14ac:dyDescent="0.3">
      <c r="B2043" s="89"/>
      <c r="E2043" s="81"/>
      <c r="F2043" s="81"/>
    </row>
    <row r="2044" spans="2:6" s="72" customFormat="1" x14ac:dyDescent="0.3">
      <c r="B2044" s="89"/>
      <c r="E2044" s="81"/>
      <c r="F2044" s="81"/>
    </row>
    <row r="2045" spans="2:6" s="72" customFormat="1" x14ac:dyDescent="0.3">
      <c r="B2045" s="89"/>
      <c r="E2045" s="81"/>
      <c r="F2045" s="81"/>
    </row>
    <row r="2046" spans="2:6" s="72" customFormat="1" x14ac:dyDescent="0.3">
      <c r="B2046" s="89"/>
      <c r="E2046" s="81"/>
      <c r="F2046" s="81"/>
    </row>
    <row r="2047" spans="2:6" s="72" customFormat="1" x14ac:dyDescent="0.3">
      <c r="B2047" s="89"/>
      <c r="E2047" s="81"/>
      <c r="F2047" s="81"/>
    </row>
    <row r="2048" spans="2:6" s="72" customFormat="1" x14ac:dyDescent="0.3">
      <c r="B2048" s="89"/>
      <c r="E2048" s="81"/>
      <c r="F2048" s="81"/>
    </row>
    <row r="2049" spans="2:6" s="72" customFormat="1" x14ac:dyDescent="0.3">
      <c r="B2049" s="89"/>
      <c r="E2049" s="81"/>
      <c r="F2049" s="81"/>
    </row>
    <row r="2050" spans="2:6" s="72" customFormat="1" x14ac:dyDescent="0.3">
      <c r="B2050" s="89"/>
      <c r="E2050" s="81"/>
      <c r="F2050" s="81"/>
    </row>
    <row r="2051" spans="2:6" s="72" customFormat="1" x14ac:dyDescent="0.3">
      <c r="B2051" s="89"/>
      <c r="E2051" s="81"/>
      <c r="F2051" s="81"/>
    </row>
    <row r="2052" spans="2:6" s="72" customFormat="1" x14ac:dyDescent="0.3">
      <c r="B2052" s="89"/>
      <c r="E2052" s="81"/>
      <c r="F2052" s="81"/>
    </row>
    <row r="2053" spans="2:6" s="72" customFormat="1" x14ac:dyDescent="0.3">
      <c r="B2053" s="89"/>
      <c r="E2053" s="81"/>
      <c r="F2053" s="81"/>
    </row>
    <row r="2054" spans="2:6" s="72" customFormat="1" x14ac:dyDescent="0.3">
      <c r="B2054" s="89"/>
      <c r="E2054" s="81"/>
      <c r="F2054" s="81"/>
    </row>
    <row r="2055" spans="2:6" s="72" customFormat="1" x14ac:dyDescent="0.3">
      <c r="B2055" s="89"/>
      <c r="E2055" s="81"/>
      <c r="F2055" s="81"/>
    </row>
    <row r="2056" spans="2:6" s="72" customFormat="1" x14ac:dyDescent="0.3">
      <c r="B2056" s="89"/>
      <c r="E2056" s="81"/>
      <c r="F2056" s="81"/>
    </row>
    <row r="2057" spans="2:6" s="72" customFormat="1" x14ac:dyDescent="0.3">
      <c r="B2057" s="89"/>
      <c r="E2057" s="81"/>
      <c r="F2057" s="81"/>
    </row>
    <row r="2058" spans="2:6" s="72" customFormat="1" x14ac:dyDescent="0.3">
      <c r="B2058" s="89"/>
      <c r="E2058" s="81"/>
      <c r="F2058" s="81"/>
    </row>
    <row r="2059" spans="2:6" s="72" customFormat="1" x14ac:dyDescent="0.3">
      <c r="B2059" s="89"/>
      <c r="E2059" s="81"/>
      <c r="F2059" s="81"/>
    </row>
    <row r="2060" spans="2:6" s="72" customFormat="1" x14ac:dyDescent="0.3">
      <c r="B2060" s="89"/>
      <c r="E2060" s="81"/>
      <c r="F2060" s="81"/>
    </row>
    <row r="2061" spans="2:6" s="72" customFormat="1" x14ac:dyDescent="0.3">
      <c r="B2061" s="89"/>
      <c r="E2061" s="81"/>
      <c r="F2061" s="81"/>
    </row>
    <row r="2062" spans="2:6" s="72" customFormat="1" x14ac:dyDescent="0.3">
      <c r="B2062" s="89"/>
      <c r="E2062" s="81"/>
      <c r="F2062" s="81"/>
    </row>
    <row r="2063" spans="2:6" s="72" customFormat="1" x14ac:dyDescent="0.3">
      <c r="B2063" s="89"/>
      <c r="E2063" s="81"/>
      <c r="F2063" s="81"/>
    </row>
    <row r="2064" spans="2:6" s="72" customFormat="1" x14ac:dyDescent="0.3">
      <c r="B2064" s="89"/>
      <c r="E2064" s="81"/>
      <c r="F2064" s="81"/>
    </row>
    <row r="2065" spans="2:6" s="72" customFormat="1" x14ac:dyDescent="0.3">
      <c r="B2065" s="89"/>
      <c r="E2065" s="81"/>
      <c r="F2065" s="81"/>
    </row>
    <row r="2066" spans="2:6" s="72" customFormat="1" x14ac:dyDescent="0.3">
      <c r="B2066" s="89"/>
      <c r="E2066" s="81"/>
      <c r="F2066" s="81"/>
    </row>
    <row r="2067" spans="2:6" s="72" customFormat="1" x14ac:dyDescent="0.3">
      <c r="B2067" s="89"/>
      <c r="E2067" s="81"/>
      <c r="F2067" s="81"/>
    </row>
    <row r="2068" spans="2:6" s="72" customFormat="1" x14ac:dyDescent="0.3">
      <c r="B2068" s="89"/>
      <c r="E2068" s="81"/>
      <c r="F2068" s="81"/>
    </row>
    <row r="2069" spans="2:6" s="72" customFormat="1" x14ac:dyDescent="0.3">
      <c r="B2069" s="89"/>
      <c r="E2069" s="81"/>
      <c r="F2069" s="81"/>
    </row>
    <row r="2070" spans="2:6" s="72" customFormat="1" x14ac:dyDescent="0.3">
      <c r="B2070" s="89"/>
      <c r="E2070" s="81"/>
      <c r="F2070" s="81"/>
    </row>
    <row r="2071" spans="2:6" s="72" customFormat="1" x14ac:dyDescent="0.3">
      <c r="B2071" s="89"/>
      <c r="E2071" s="81"/>
      <c r="F2071" s="81"/>
    </row>
    <row r="2072" spans="2:6" s="72" customFormat="1" x14ac:dyDescent="0.3">
      <c r="B2072" s="89"/>
      <c r="E2072" s="81"/>
      <c r="F2072" s="81"/>
    </row>
    <row r="2073" spans="2:6" s="72" customFormat="1" x14ac:dyDescent="0.3">
      <c r="B2073" s="89"/>
      <c r="E2073" s="81"/>
      <c r="F2073" s="81"/>
    </row>
    <row r="2074" spans="2:6" s="72" customFormat="1" x14ac:dyDescent="0.3">
      <c r="B2074" s="89"/>
      <c r="E2074" s="81"/>
      <c r="F2074" s="81"/>
    </row>
    <row r="2075" spans="2:6" s="72" customFormat="1" x14ac:dyDescent="0.3">
      <c r="B2075" s="89"/>
      <c r="E2075" s="81"/>
      <c r="F2075" s="81"/>
    </row>
    <row r="2076" spans="2:6" s="72" customFormat="1" x14ac:dyDescent="0.3">
      <c r="B2076" s="89"/>
      <c r="E2076" s="81"/>
      <c r="F2076" s="81"/>
    </row>
    <row r="2077" spans="2:6" s="72" customFormat="1" x14ac:dyDescent="0.3">
      <c r="B2077" s="89"/>
      <c r="E2077" s="81"/>
      <c r="F2077" s="81"/>
    </row>
    <row r="2078" spans="2:6" s="72" customFormat="1" x14ac:dyDescent="0.3">
      <c r="B2078" s="89"/>
      <c r="E2078" s="81"/>
      <c r="F2078" s="81"/>
    </row>
    <row r="2079" spans="2:6" s="72" customFormat="1" x14ac:dyDescent="0.3">
      <c r="B2079" s="89"/>
      <c r="E2079" s="81"/>
      <c r="F2079" s="81"/>
    </row>
    <row r="2080" spans="2:6" s="72" customFormat="1" x14ac:dyDescent="0.3">
      <c r="B2080" s="89"/>
      <c r="E2080" s="81"/>
      <c r="F2080" s="81"/>
    </row>
    <row r="2081" spans="2:6" s="72" customFormat="1" x14ac:dyDescent="0.3">
      <c r="B2081" s="89"/>
      <c r="E2081" s="81"/>
      <c r="F2081" s="81"/>
    </row>
    <row r="2082" spans="2:6" s="72" customFormat="1" x14ac:dyDescent="0.3">
      <c r="B2082" s="89"/>
      <c r="E2082" s="81"/>
      <c r="F2082" s="81"/>
    </row>
    <row r="2083" spans="2:6" s="72" customFormat="1" x14ac:dyDescent="0.3">
      <c r="B2083" s="89"/>
      <c r="E2083" s="81"/>
      <c r="F2083" s="81"/>
    </row>
    <row r="2084" spans="2:6" s="72" customFormat="1" x14ac:dyDescent="0.3">
      <c r="B2084" s="89"/>
      <c r="E2084" s="81"/>
      <c r="F2084" s="81"/>
    </row>
    <row r="2085" spans="2:6" s="72" customFormat="1" x14ac:dyDescent="0.3">
      <c r="B2085" s="89"/>
      <c r="E2085" s="81"/>
      <c r="F2085" s="81"/>
    </row>
    <row r="2086" spans="2:6" s="72" customFormat="1" x14ac:dyDescent="0.3">
      <c r="B2086" s="89"/>
      <c r="E2086" s="81"/>
      <c r="F2086" s="81"/>
    </row>
    <row r="2087" spans="2:6" s="72" customFormat="1" x14ac:dyDescent="0.3">
      <c r="B2087" s="89"/>
      <c r="E2087" s="81"/>
      <c r="F2087" s="81"/>
    </row>
    <row r="2088" spans="2:6" s="72" customFormat="1" x14ac:dyDescent="0.3">
      <c r="B2088" s="89"/>
      <c r="E2088" s="81"/>
      <c r="F2088" s="81"/>
    </row>
    <row r="2089" spans="2:6" s="72" customFormat="1" x14ac:dyDescent="0.3">
      <c r="B2089" s="89"/>
      <c r="E2089" s="81"/>
      <c r="F2089" s="81"/>
    </row>
    <row r="2090" spans="2:6" s="72" customFormat="1" x14ac:dyDescent="0.3">
      <c r="B2090" s="89"/>
      <c r="E2090" s="81"/>
      <c r="F2090" s="81"/>
    </row>
    <row r="2091" spans="2:6" s="72" customFormat="1" x14ac:dyDescent="0.3">
      <c r="B2091" s="89"/>
      <c r="E2091" s="81"/>
      <c r="F2091" s="81"/>
    </row>
    <row r="2092" spans="2:6" s="72" customFormat="1" x14ac:dyDescent="0.3">
      <c r="B2092" s="89"/>
      <c r="E2092" s="81"/>
      <c r="F2092" s="81"/>
    </row>
    <row r="2093" spans="2:6" s="72" customFormat="1" x14ac:dyDescent="0.3">
      <c r="B2093" s="89"/>
      <c r="E2093" s="81"/>
      <c r="F2093" s="81"/>
    </row>
    <row r="2094" spans="2:6" s="72" customFormat="1" x14ac:dyDescent="0.3">
      <c r="B2094" s="89"/>
      <c r="E2094" s="81"/>
      <c r="F2094" s="81"/>
    </row>
    <row r="2095" spans="2:6" s="72" customFormat="1" x14ac:dyDescent="0.3">
      <c r="B2095" s="89"/>
      <c r="E2095" s="81"/>
      <c r="F2095" s="81"/>
    </row>
    <row r="2096" spans="2:6" s="72" customFormat="1" x14ac:dyDescent="0.3">
      <c r="B2096" s="89"/>
      <c r="E2096" s="81"/>
      <c r="F2096" s="81"/>
    </row>
    <row r="2097" spans="2:6" s="72" customFormat="1" x14ac:dyDescent="0.3">
      <c r="B2097" s="89"/>
      <c r="E2097" s="81"/>
      <c r="F2097" s="81"/>
    </row>
    <row r="2098" spans="2:6" s="72" customFormat="1" x14ac:dyDescent="0.3">
      <c r="B2098" s="89"/>
      <c r="E2098" s="81"/>
      <c r="F2098" s="81"/>
    </row>
    <row r="2099" spans="2:6" s="72" customFormat="1" x14ac:dyDescent="0.3">
      <c r="B2099" s="89"/>
      <c r="E2099" s="81"/>
      <c r="F2099" s="81"/>
    </row>
    <row r="2100" spans="2:6" s="72" customFormat="1" x14ac:dyDescent="0.3">
      <c r="B2100" s="89"/>
      <c r="E2100" s="81"/>
      <c r="F2100" s="81"/>
    </row>
    <row r="2101" spans="2:6" s="72" customFormat="1" x14ac:dyDescent="0.3">
      <c r="B2101" s="89"/>
      <c r="E2101" s="81"/>
      <c r="F2101" s="81"/>
    </row>
    <row r="2102" spans="2:6" s="72" customFormat="1" x14ac:dyDescent="0.3">
      <c r="B2102" s="89"/>
      <c r="E2102" s="81"/>
      <c r="F2102" s="81"/>
    </row>
    <row r="2103" spans="2:6" s="72" customFormat="1" x14ac:dyDescent="0.3">
      <c r="B2103" s="89"/>
      <c r="E2103" s="81"/>
      <c r="F2103" s="81"/>
    </row>
    <row r="2104" spans="2:6" s="72" customFormat="1" x14ac:dyDescent="0.3">
      <c r="B2104" s="89"/>
      <c r="E2104" s="81"/>
      <c r="F2104" s="81"/>
    </row>
    <row r="2105" spans="2:6" s="72" customFormat="1" x14ac:dyDescent="0.3">
      <c r="B2105" s="89"/>
      <c r="E2105" s="81"/>
      <c r="F2105" s="81"/>
    </row>
    <row r="2106" spans="2:6" s="72" customFormat="1" x14ac:dyDescent="0.3">
      <c r="B2106" s="89"/>
      <c r="E2106" s="81"/>
      <c r="F2106" s="81"/>
    </row>
    <row r="2107" spans="2:6" s="72" customFormat="1" x14ac:dyDescent="0.3">
      <c r="B2107" s="89"/>
      <c r="E2107" s="81"/>
      <c r="F2107" s="81"/>
    </row>
    <row r="2108" spans="2:6" s="72" customFormat="1" x14ac:dyDescent="0.3">
      <c r="B2108" s="89"/>
      <c r="E2108" s="81"/>
      <c r="F2108" s="81"/>
    </row>
    <row r="2109" spans="2:6" s="72" customFormat="1" x14ac:dyDescent="0.3">
      <c r="B2109" s="89"/>
      <c r="E2109" s="81"/>
      <c r="F2109" s="81"/>
    </row>
    <row r="2110" spans="2:6" s="72" customFormat="1" x14ac:dyDescent="0.3">
      <c r="B2110" s="89"/>
      <c r="E2110" s="81"/>
      <c r="F2110" s="81"/>
    </row>
    <row r="2111" spans="2:6" s="72" customFormat="1" x14ac:dyDescent="0.3">
      <c r="B2111" s="89"/>
      <c r="E2111" s="81"/>
      <c r="F2111" s="81"/>
    </row>
    <row r="2112" spans="2:6" s="72" customFormat="1" x14ac:dyDescent="0.3">
      <c r="B2112" s="89"/>
      <c r="E2112" s="81"/>
      <c r="F2112" s="81"/>
    </row>
    <row r="2113" spans="2:6" s="72" customFormat="1" x14ac:dyDescent="0.3">
      <c r="B2113" s="89"/>
      <c r="E2113" s="81"/>
      <c r="F2113" s="81"/>
    </row>
    <row r="2114" spans="2:6" s="72" customFormat="1" x14ac:dyDescent="0.3">
      <c r="B2114" s="89"/>
      <c r="E2114" s="81"/>
      <c r="F2114" s="81"/>
    </row>
    <row r="2115" spans="2:6" s="72" customFormat="1" x14ac:dyDescent="0.3">
      <c r="B2115" s="89"/>
      <c r="E2115" s="81"/>
      <c r="F2115" s="81"/>
    </row>
    <row r="2116" spans="2:6" s="72" customFormat="1" x14ac:dyDescent="0.3">
      <c r="B2116" s="89"/>
      <c r="E2116" s="81"/>
      <c r="F2116" s="81"/>
    </row>
    <row r="2117" spans="2:6" s="72" customFormat="1" x14ac:dyDescent="0.3">
      <c r="B2117" s="89"/>
      <c r="E2117" s="81"/>
      <c r="F2117" s="81"/>
    </row>
    <row r="2118" spans="2:6" s="72" customFormat="1" x14ac:dyDescent="0.3">
      <c r="B2118" s="89"/>
      <c r="E2118" s="81"/>
      <c r="F2118" s="81"/>
    </row>
    <row r="2119" spans="2:6" s="72" customFormat="1" x14ac:dyDescent="0.3">
      <c r="B2119" s="89"/>
      <c r="E2119" s="81"/>
      <c r="F2119" s="81"/>
    </row>
    <row r="2120" spans="2:6" s="72" customFormat="1" x14ac:dyDescent="0.3">
      <c r="B2120" s="89"/>
      <c r="E2120" s="81"/>
      <c r="F2120" s="81"/>
    </row>
    <row r="2121" spans="2:6" s="72" customFormat="1" x14ac:dyDescent="0.3">
      <c r="B2121" s="89"/>
      <c r="E2121" s="81"/>
      <c r="F2121" s="81"/>
    </row>
    <row r="2122" spans="2:6" s="72" customFormat="1" x14ac:dyDescent="0.3">
      <c r="B2122" s="89"/>
      <c r="E2122" s="81"/>
      <c r="F2122" s="81"/>
    </row>
    <row r="2123" spans="2:6" s="72" customFormat="1" x14ac:dyDescent="0.3">
      <c r="B2123" s="89"/>
      <c r="E2123" s="81"/>
      <c r="F2123" s="81"/>
    </row>
    <row r="2124" spans="2:6" s="72" customFormat="1" x14ac:dyDescent="0.3">
      <c r="B2124" s="89"/>
      <c r="E2124" s="81"/>
      <c r="F2124" s="81"/>
    </row>
    <row r="2125" spans="2:6" s="72" customFormat="1" x14ac:dyDescent="0.3">
      <c r="B2125" s="89"/>
      <c r="E2125" s="81"/>
      <c r="F2125" s="81"/>
    </row>
    <row r="2126" spans="2:6" s="72" customFormat="1" x14ac:dyDescent="0.3">
      <c r="B2126" s="89"/>
      <c r="E2126" s="81"/>
      <c r="F2126" s="81"/>
    </row>
    <row r="2127" spans="2:6" s="72" customFormat="1" x14ac:dyDescent="0.3">
      <c r="B2127" s="89"/>
      <c r="E2127" s="81"/>
      <c r="F2127" s="81"/>
    </row>
    <row r="2128" spans="2:6" s="72" customFormat="1" x14ac:dyDescent="0.3">
      <c r="B2128" s="89"/>
      <c r="E2128" s="81"/>
      <c r="F2128" s="81"/>
    </row>
    <row r="2129" spans="2:6" s="72" customFormat="1" x14ac:dyDescent="0.3">
      <c r="B2129" s="89"/>
      <c r="E2129" s="81"/>
      <c r="F2129" s="81"/>
    </row>
    <row r="2130" spans="2:6" s="72" customFormat="1" x14ac:dyDescent="0.3">
      <c r="B2130" s="89"/>
      <c r="E2130" s="81"/>
      <c r="F2130" s="81"/>
    </row>
    <row r="2131" spans="2:6" s="72" customFormat="1" x14ac:dyDescent="0.3">
      <c r="B2131" s="89"/>
      <c r="E2131" s="81"/>
      <c r="F2131" s="81"/>
    </row>
    <row r="2132" spans="2:6" s="72" customFormat="1" x14ac:dyDescent="0.3">
      <c r="B2132" s="89"/>
      <c r="E2132" s="81"/>
      <c r="F2132" s="81"/>
    </row>
    <row r="2133" spans="2:6" s="72" customFormat="1" x14ac:dyDescent="0.3">
      <c r="B2133" s="89"/>
      <c r="E2133" s="81"/>
      <c r="F2133" s="81"/>
    </row>
    <row r="2134" spans="2:6" s="72" customFormat="1" x14ac:dyDescent="0.3">
      <c r="B2134" s="89"/>
      <c r="E2134" s="81"/>
      <c r="F2134" s="81"/>
    </row>
    <row r="2135" spans="2:6" s="72" customFormat="1" x14ac:dyDescent="0.3">
      <c r="B2135" s="89"/>
      <c r="E2135" s="81"/>
      <c r="F2135" s="81"/>
    </row>
    <row r="2136" spans="2:6" s="72" customFormat="1" x14ac:dyDescent="0.3">
      <c r="B2136" s="89"/>
      <c r="E2136" s="81"/>
      <c r="F2136" s="81"/>
    </row>
    <row r="2137" spans="2:6" s="72" customFormat="1" x14ac:dyDescent="0.3">
      <c r="B2137" s="89"/>
      <c r="E2137" s="81"/>
      <c r="F2137" s="81"/>
    </row>
    <row r="2138" spans="2:6" s="72" customFormat="1" x14ac:dyDescent="0.3">
      <c r="B2138" s="89"/>
      <c r="E2138" s="81"/>
      <c r="F2138" s="81"/>
    </row>
    <row r="2139" spans="2:6" s="72" customFormat="1" x14ac:dyDescent="0.3">
      <c r="B2139" s="89"/>
      <c r="E2139" s="81"/>
      <c r="F2139" s="81"/>
    </row>
    <row r="2140" spans="2:6" s="72" customFormat="1" x14ac:dyDescent="0.3">
      <c r="B2140" s="89"/>
      <c r="E2140" s="81"/>
      <c r="F2140" s="81"/>
    </row>
    <row r="2141" spans="2:6" s="72" customFormat="1" x14ac:dyDescent="0.3">
      <c r="B2141" s="89"/>
      <c r="E2141" s="81"/>
      <c r="F2141" s="81"/>
    </row>
    <row r="2142" spans="2:6" s="72" customFormat="1" x14ac:dyDescent="0.3">
      <c r="B2142" s="89"/>
      <c r="E2142" s="81"/>
      <c r="F2142" s="81"/>
    </row>
    <row r="2143" spans="2:6" s="72" customFormat="1" x14ac:dyDescent="0.3">
      <c r="B2143" s="89"/>
      <c r="E2143" s="81"/>
      <c r="F2143" s="81"/>
    </row>
    <row r="2144" spans="2:6" s="72" customFormat="1" x14ac:dyDescent="0.3">
      <c r="B2144" s="89"/>
      <c r="E2144" s="81"/>
      <c r="F2144" s="81"/>
    </row>
    <row r="2145" spans="2:6" s="72" customFormat="1" x14ac:dyDescent="0.3">
      <c r="B2145" s="89"/>
      <c r="E2145" s="81"/>
      <c r="F2145" s="81"/>
    </row>
    <row r="2146" spans="2:6" s="72" customFormat="1" x14ac:dyDescent="0.3">
      <c r="B2146" s="89"/>
      <c r="E2146" s="81"/>
      <c r="F2146" s="81"/>
    </row>
    <row r="2147" spans="2:6" s="72" customFormat="1" x14ac:dyDescent="0.3">
      <c r="B2147" s="89"/>
      <c r="E2147" s="81"/>
      <c r="F2147" s="81"/>
    </row>
    <row r="2148" spans="2:6" s="72" customFormat="1" x14ac:dyDescent="0.3">
      <c r="B2148" s="89"/>
      <c r="E2148" s="81"/>
      <c r="F2148" s="81"/>
    </row>
    <row r="2149" spans="2:6" s="72" customFormat="1" x14ac:dyDescent="0.3">
      <c r="B2149" s="89"/>
      <c r="E2149" s="81"/>
      <c r="F2149" s="81"/>
    </row>
    <row r="2150" spans="2:6" s="72" customFormat="1" x14ac:dyDescent="0.3">
      <c r="B2150" s="89"/>
      <c r="E2150" s="81"/>
      <c r="F2150" s="81"/>
    </row>
    <row r="2151" spans="2:6" s="72" customFormat="1" x14ac:dyDescent="0.3">
      <c r="B2151" s="89"/>
      <c r="E2151" s="81"/>
      <c r="F2151" s="81"/>
    </row>
    <row r="2152" spans="2:6" s="72" customFormat="1" x14ac:dyDescent="0.3">
      <c r="B2152" s="89"/>
      <c r="E2152" s="81"/>
      <c r="F2152" s="81"/>
    </row>
    <row r="2153" spans="2:6" s="72" customFormat="1" x14ac:dyDescent="0.3">
      <c r="B2153" s="89"/>
      <c r="E2153" s="81"/>
      <c r="F2153" s="81"/>
    </row>
    <row r="2154" spans="2:6" s="72" customFormat="1" x14ac:dyDescent="0.3">
      <c r="B2154" s="89"/>
      <c r="E2154" s="81"/>
      <c r="F2154" s="81"/>
    </row>
    <row r="2155" spans="2:6" s="72" customFormat="1" x14ac:dyDescent="0.3">
      <c r="B2155" s="89"/>
      <c r="E2155" s="81"/>
      <c r="F2155" s="81"/>
    </row>
    <row r="2156" spans="2:6" s="72" customFormat="1" x14ac:dyDescent="0.3">
      <c r="B2156" s="89"/>
      <c r="E2156" s="81"/>
      <c r="F2156" s="81"/>
    </row>
    <row r="2157" spans="2:6" s="72" customFormat="1" x14ac:dyDescent="0.3">
      <c r="B2157" s="89"/>
      <c r="E2157" s="81"/>
      <c r="F2157" s="81"/>
    </row>
    <row r="2158" spans="2:6" s="72" customFormat="1" x14ac:dyDescent="0.3">
      <c r="B2158" s="89"/>
      <c r="E2158" s="81"/>
      <c r="F2158" s="81"/>
    </row>
    <row r="2159" spans="2:6" s="72" customFormat="1" x14ac:dyDescent="0.3">
      <c r="B2159" s="89"/>
      <c r="E2159" s="81"/>
      <c r="F2159" s="81"/>
    </row>
    <row r="2160" spans="2:6" s="72" customFormat="1" x14ac:dyDescent="0.3">
      <c r="B2160" s="89"/>
      <c r="E2160" s="81"/>
      <c r="F2160" s="81"/>
    </row>
    <row r="2161" spans="2:6" s="72" customFormat="1" x14ac:dyDescent="0.3">
      <c r="B2161" s="89"/>
      <c r="E2161" s="81"/>
      <c r="F2161" s="81"/>
    </row>
    <row r="2162" spans="2:6" s="72" customFormat="1" x14ac:dyDescent="0.3">
      <c r="B2162" s="89"/>
      <c r="E2162" s="81"/>
      <c r="F2162" s="81"/>
    </row>
  </sheetData>
  <mergeCells count="1">
    <mergeCell ref="A1:H1"/>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ADC25-7EBC-4503-9F33-339AF9A05DD9}">
  <sheetPr codeName="Sheet5"/>
  <dimension ref="A1:F245"/>
  <sheetViews>
    <sheetView workbookViewId="0">
      <selection activeCell="O12" sqref="O12"/>
    </sheetView>
  </sheetViews>
  <sheetFormatPr defaultRowHeight="14.4" x14ac:dyDescent="0.3"/>
  <cols>
    <col min="1" max="1" width="35.109375" bestFit="1" customWidth="1"/>
    <col min="2" max="6" width="9.5546875" bestFit="1" customWidth="1"/>
  </cols>
  <sheetData>
    <row r="1" spans="1:6" x14ac:dyDescent="0.3">
      <c r="A1" s="57" t="s">
        <v>376</v>
      </c>
      <c r="B1" s="57"/>
      <c r="C1" s="57"/>
      <c r="D1" s="57"/>
      <c r="E1" s="57"/>
      <c r="F1" s="57"/>
    </row>
    <row r="2" spans="1:6" x14ac:dyDescent="0.3">
      <c r="A2" s="5" t="s">
        <v>381</v>
      </c>
      <c r="B2" s="5" t="s">
        <v>1</v>
      </c>
      <c r="C2" s="5" t="s">
        <v>2</v>
      </c>
      <c r="D2" s="5" t="s">
        <v>3</v>
      </c>
      <c r="E2" s="5" t="s">
        <v>4</v>
      </c>
      <c r="F2" s="5" t="s">
        <v>5</v>
      </c>
    </row>
    <row r="3" spans="1:6" x14ac:dyDescent="0.3">
      <c r="A3" t="s">
        <v>198</v>
      </c>
      <c r="B3" s="6">
        <v>4192.0739232205051</v>
      </c>
      <c r="C3" s="6">
        <v>5551.3462690261549</v>
      </c>
      <c r="D3" s="6">
        <v>3338.9736027169929</v>
      </c>
      <c r="E3" s="7">
        <v>2779.1404978498585</v>
      </c>
      <c r="F3" s="7">
        <v>2822.6116102445339</v>
      </c>
    </row>
    <row r="4" spans="1:6" x14ac:dyDescent="0.3">
      <c r="A4" t="s">
        <v>155</v>
      </c>
      <c r="B4" s="6">
        <v>304.27116265910178</v>
      </c>
      <c r="C4" s="6">
        <v>261.09444483718477</v>
      </c>
      <c r="D4" s="6">
        <v>390.65796694928457</v>
      </c>
      <c r="E4" s="7">
        <v>246.60765297988698</v>
      </c>
      <c r="F4" s="7">
        <v>264.14704671695085</v>
      </c>
    </row>
    <row r="5" spans="1:6" x14ac:dyDescent="0.3">
      <c r="A5" t="s">
        <v>78</v>
      </c>
      <c r="B5" s="6">
        <v>5314.1106907847143</v>
      </c>
      <c r="C5" s="6">
        <v>5489.576316704979</v>
      </c>
      <c r="D5" s="6">
        <v>4958.6602446806637</v>
      </c>
      <c r="E5" s="7">
        <v>3735.4408481261794</v>
      </c>
      <c r="F5" s="7">
        <v>3876.4188847427672</v>
      </c>
    </row>
    <row r="6" spans="1:6" x14ac:dyDescent="0.3">
      <c r="A6" t="s">
        <v>215</v>
      </c>
      <c r="B6" s="6">
        <v>14.023364374105233</v>
      </c>
      <c r="C6" s="6">
        <v>12.294024885498883</v>
      </c>
      <c r="D6" s="6">
        <v>14.437220093952776</v>
      </c>
      <c r="E6" s="7">
        <v>18.683406910993785</v>
      </c>
      <c r="F6" s="7">
        <v>19.565895670495671</v>
      </c>
    </row>
    <row r="7" spans="1:6" x14ac:dyDescent="0.3">
      <c r="A7" t="s">
        <v>95</v>
      </c>
      <c r="B7" s="6">
        <v>4083.3793201832509</v>
      </c>
      <c r="C7" s="6">
        <v>2916.896169798355</v>
      </c>
      <c r="D7" s="6">
        <v>2886.9838624144004</v>
      </c>
      <c r="E7" s="7">
        <v>2318.5591951465794</v>
      </c>
      <c r="F7" s="7">
        <v>2395.3359093146992</v>
      </c>
    </row>
    <row r="8" spans="1:6" x14ac:dyDescent="0.3">
      <c r="A8" t="s">
        <v>186</v>
      </c>
      <c r="B8" s="6">
        <v>252.59173266185826</v>
      </c>
      <c r="C8" s="6">
        <v>531.90640605250348</v>
      </c>
      <c r="D8" s="6">
        <v>288.1434316767955</v>
      </c>
      <c r="E8" s="7">
        <v>176.86002563581823</v>
      </c>
      <c r="F8" s="7">
        <v>191.55553227620041</v>
      </c>
    </row>
    <row r="9" spans="1:6" x14ac:dyDescent="0.3">
      <c r="A9" t="s">
        <v>247</v>
      </c>
      <c r="B9" s="6">
        <v>1415.5668434653326</v>
      </c>
      <c r="C9" s="6">
        <v>1654.8188948048323</v>
      </c>
      <c r="D9" s="6">
        <v>1637.4994664254043</v>
      </c>
      <c r="E9" s="7">
        <v>1032.5644556316931</v>
      </c>
      <c r="F9" s="7">
        <v>1156.916514083051</v>
      </c>
    </row>
    <row r="10" spans="1:6" x14ac:dyDescent="0.3">
      <c r="A10" t="s">
        <v>46</v>
      </c>
      <c r="B10" s="6">
        <v>33345.204250536401</v>
      </c>
      <c r="C10" s="6">
        <v>35183.76605131229</v>
      </c>
      <c r="D10" s="6">
        <v>27165.010200860474</v>
      </c>
      <c r="E10" s="7">
        <v>18741.286346654495</v>
      </c>
      <c r="F10" s="7">
        <v>20489.15885166607</v>
      </c>
    </row>
    <row r="11" spans="1:6" x14ac:dyDescent="0.3">
      <c r="A11" t="s">
        <v>153</v>
      </c>
      <c r="B11" s="6">
        <v>221.37037527746656</v>
      </c>
      <c r="C11" s="6">
        <v>155.68817001075789</v>
      </c>
      <c r="D11" s="6">
        <v>189.95497291567057</v>
      </c>
      <c r="E11" s="7">
        <v>102.26981802223749</v>
      </c>
      <c r="F11" s="7">
        <v>107.87660186324648</v>
      </c>
    </row>
    <row r="12" spans="1:6" x14ac:dyDescent="0.3">
      <c r="A12" t="s">
        <v>116</v>
      </c>
      <c r="B12" s="6">
        <v>3324.3256357726236</v>
      </c>
      <c r="C12" s="6">
        <v>2500.9944114844343</v>
      </c>
      <c r="D12" s="6">
        <v>2314.5296541186576</v>
      </c>
      <c r="E12" s="7">
        <v>1300.1673961749971</v>
      </c>
      <c r="F12" s="7">
        <v>1394.7766338898618</v>
      </c>
    </row>
    <row r="13" spans="1:6" x14ac:dyDescent="0.3">
      <c r="A13" t="s">
        <v>30</v>
      </c>
      <c r="B13" s="6">
        <v>106990.82888501472</v>
      </c>
      <c r="C13" s="6">
        <v>107404.91902462281</v>
      </c>
      <c r="D13" s="6">
        <v>106054.06831927566</v>
      </c>
      <c r="E13" s="7">
        <v>93475.357927261881</v>
      </c>
      <c r="F13" s="7">
        <v>97873.439658196206</v>
      </c>
    </row>
    <row r="14" spans="1:6" x14ac:dyDescent="0.3">
      <c r="A14" t="s">
        <v>42</v>
      </c>
      <c r="B14" s="6">
        <v>16065.719218618717</v>
      </c>
      <c r="C14" s="6">
        <v>13349.595028773047</v>
      </c>
      <c r="D14" s="6">
        <v>19577.033271475328</v>
      </c>
      <c r="E14" s="7">
        <v>12093.17366430664</v>
      </c>
      <c r="F14" s="7">
        <v>13148.668869066565</v>
      </c>
    </row>
    <row r="15" spans="1:6" x14ac:dyDescent="0.3">
      <c r="A15" t="s">
        <v>136</v>
      </c>
      <c r="B15" s="6">
        <v>1590.0806498511504</v>
      </c>
      <c r="C15" s="6">
        <v>1474.1021438745397</v>
      </c>
      <c r="D15" s="6">
        <v>1621.3817737435286</v>
      </c>
      <c r="E15" s="7">
        <v>736.27095443506823</v>
      </c>
      <c r="F15" s="7">
        <v>756.98533422382695</v>
      </c>
    </row>
    <row r="16" spans="1:6" x14ac:dyDescent="0.3">
      <c r="A16" t="s">
        <v>69</v>
      </c>
      <c r="B16" s="6">
        <v>11674.55727184715</v>
      </c>
      <c r="C16" s="6">
        <v>11322.217719568989</v>
      </c>
      <c r="D16" s="6">
        <v>12648.34304219057</v>
      </c>
      <c r="E16" s="7">
        <v>10463.313812067081</v>
      </c>
      <c r="F16" s="7">
        <v>11555.924096750952</v>
      </c>
    </row>
    <row r="17" spans="1:6" x14ac:dyDescent="0.3">
      <c r="A17" t="s">
        <v>88</v>
      </c>
      <c r="B17" s="6">
        <v>3421.2555316618436</v>
      </c>
      <c r="C17" s="6">
        <v>7768.8067358165708</v>
      </c>
      <c r="D17" s="6">
        <v>5004.7531192957395</v>
      </c>
      <c r="E17" s="7">
        <v>3221.448312488486</v>
      </c>
      <c r="F17" s="7">
        <v>3292.4924813793814</v>
      </c>
    </row>
    <row r="18" spans="1:6" x14ac:dyDescent="0.3">
      <c r="A18" t="s">
        <v>53</v>
      </c>
      <c r="B18" s="6">
        <v>8464.633025168825</v>
      </c>
      <c r="C18" s="6">
        <v>11127.714196930336</v>
      </c>
      <c r="D18" s="6">
        <v>11648.696294187061</v>
      </c>
      <c r="E18" s="7">
        <v>9776.2947818340181</v>
      </c>
      <c r="F18" s="7">
        <v>10357.631319233104</v>
      </c>
    </row>
    <row r="19" spans="1:6" x14ac:dyDescent="0.3">
      <c r="A19" t="s">
        <v>113</v>
      </c>
      <c r="B19" s="6">
        <v>2138.1040649807837</v>
      </c>
      <c r="C19" s="6">
        <v>2162.5661995389455</v>
      </c>
      <c r="D19" s="6">
        <v>2117.7432631350971</v>
      </c>
      <c r="E19" s="7">
        <v>1971.8833570138845</v>
      </c>
      <c r="F19" s="7">
        <v>2114.3032762525222</v>
      </c>
    </row>
    <row r="20" spans="1:6" x14ac:dyDescent="0.3">
      <c r="A20" t="s">
        <v>158</v>
      </c>
      <c r="B20" s="6">
        <v>349.69324978063679</v>
      </c>
      <c r="C20" s="6">
        <v>627.45796254757761</v>
      </c>
      <c r="D20" s="6">
        <v>577.25546861461316</v>
      </c>
      <c r="E20" s="7">
        <v>447.53252688307293</v>
      </c>
      <c r="F20" s="7">
        <v>470.14548463402423</v>
      </c>
    </row>
    <row r="21" spans="1:6" x14ac:dyDescent="0.3">
      <c r="A21" t="s">
        <v>28</v>
      </c>
      <c r="B21" s="6">
        <v>111676.46339724981</v>
      </c>
      <c r="C21" s="6">
        <v>110124.53042473669</v>
      </c>
      <c r="D21" s="6">
        <v>125049.12429157416</v>
      </c>
      <c r="E21" s="7">
        <v>97267.217961588423</v>
      </c>
      <c r="F21" s="7">
        <v>105242.64140817334</v>
      </c>
    </row>
    <row r="22" spans="1:6" x14ac:dyDescent="0.3">
      <c r="A22" t="s">
        <v>117</v>
      </c>
      <c r="B22" s="6">
        <v>1240.0103499776258</v>
      </c>
      <c r="C22" s="6">
        <v>1485.6366018654503</v>
      </c>
      <c r="D22" s="6">
        <v>1569.821063979794</v>
      </c>
      <c r="E22" s="7">
        <v>1565.9295011651382</v>
      </c>
      <c r="F22" s="7">
        <v>1747.0573198452223</v>
      </c>
    </row>
    <row r="23" spans="1:6" x14ac:dyDescent="0.3">
      <c r="A23" t="s">
        <v>148</v>
      </c>
      <c r="B23" s="6">
        <v>1116.800732213627</v>
      </c>
      <c r="C23" s="6">
        <v>1090.882123989551</v>
      </c>
      <c r="D23" s="6">
        <v>1052.2809862305519</v>
      </c>
      <c r="E23" s="7">
        <v>712.8428303035837</v>
      </c>
      <c r="F23" s="7">
        <v>828.3716508785725</v>
      </c>
    </row>
    <row r="24" spans="1:6" x14ac:dyDescent="0.3">
      <c r="A24" t="s">
        <v>119</v>
      </c>
      <c r="B24" s="6">
        <v>2396.0911974330875</v>
      </c>
      <c r="C24" s="6">
        <v>2197.8647104590655</v>
      </c>
      <c r="D24" s="6">
        <v>2190.6074862223913</v>
      </c>
      <c r="E24" s="7">
        <v>1872.0972040836459</v>
      </c>
      <c r="F24" s="7">
        <v>1946.2639176322118</v>
      </c>
    </row>
    <row r="25" spans="1:6" x14ac:dyDescent="0.3">
      <c r="A25" t="s">
        <v>222</v>
      </c>
      <c r="B25" s="6">
        <v>108.83603345605775</v>
      </c>
      <c r="C25" s="6">
        <v>15.419791288012663</v>
      </c>
      <c r="D25" s="6">
        <v>12.906706651543205</v>
      </c>
      <c r="E25" s="7">
        <v>13.066397643310234</v>
      </c>
      <c r="F25" s="7">
        <v>13.477728705947024</v>
      </c>
    </row>
    <row r="26" spans="1:6" x14ac:dyDescent="0.3">
      <c r="A26" t="s">
        <v>106</v>
      </c>
      <c r="B26" s="6">
        <v>2418.026358995427</v>
      </c>
      <c r="C26" s="6">
        <v>2086.0824522213647</v>
      </c>
      <c r="D26" s="6">
        <v>2013.3216176448511</v>
      </c>
      <c r="E26" s="7">
        <v>1617.8663633676272</v>
      </c>
      <c r="F26" s="7">
        <v>1705.3622564650968</v>
      </c>
    </row>
    <row r="27" spans="1:6" x14ac:dyDescent="0.3">
      <c r="A27" t="s">
        <v>248</v>
      </c>
      <c r="B27" s="6">
        <v>160.38842171977791</v>
      </c>
      <c r="C27" s="6">
        <v>240.04464906396746</v>
      </c>
      <c r="D27" s="6">
        <v>236.72256025673917</v>
      </c>
      <c r="E27" s="7">
        <v>94.955481766545219</v>
      </c>
      <c r="F27" s="7">
        <v>98.128158428942825</v>
      </c>
    </row>
    <row r="28" spans="1:6" x14ac:dyDescent="0.3">
      <c r="A28" t="s">
        <v>124</v>
      </c>
      <c r="B28" s="6">
        <v>200.55959746856567</v>
      </c>
      <c r="C28" s="6">
        <v>222.53708114044605</v>
      </c>
      <c r="D28" s="6">
        <v>92.883379985188142</v>
      </c>
      <c r="E28" s="7">
        <v>119.95432527258346</v>
      </c>
      <c r="F28" s="7">
        <v>122.87991332788414</v>
      </c>
    </row>
    <row r="29" spans="1:6" x14ac:dyDescent="0.3">
      <c r="A29" t="s">
        <v>267</v>
      </c>
      <c r="B29" s="6">
        <v>103.11777854781769</v>
      </c>
      <c r="C29" s="6">
        <v>40.848823811569289</v>
      </c>
      <c r="D29" s="6">
        <v>121.81217885743654</v>
      </c>
      <c r="E29" s="7">
        <v>31.225192804460029</v>
      </c>
      <c r="F29" s="7">
        <v>33.014836876906216</v>
      </c>
    </row>
    <row r="30" spans="1:6" x14ac:dyDescent="0.3">
      <c r="A30" t="s">
        <v>24</v>
      </c>
      <c r="B30" s="6">
        <v>129850.54433640149</v>
      </c>
      <c r="C30" s="6">
        <v>130593.37143206559</v>
      </c>
      <c r="D30" s="6">
        <v>140841.94609686692</v>
      </c>
      <c r="E30" s="7">
        <v>117388.02441710584</v>
      </c>
      <c r="F30" s="7">
        <v>128913.02691068329</v>
      </c>
    </row>
    <row r="31" spans="1:6" x14ac:dyDescent="0.3">
      <c r="A31" t="s">
        <v>122</v>
      </c>
      <c r="B31" s="6">
        <v>1320.791744309548</v>
      </c>
      <c r="C31" s="6">
        <v>2808.0149177501003</v>
      </c>
      <c r="D31" s="6">
        <v>1977.1728868379007</v>
      </c>
      <c r="E31" s="7">
        <v>1179.8679111825338</v>
      </c>
      <c r="F31" s="7">
        <v>1221.9817306352327</v>
      </c>
    </row>
    <row r="32" spans="1:6" x14ac:dyDescent="0.3">
      <c r="A32" t="s">
        <v>161</v>
      </c>
      <c r="B32" s="6">
        <v>504.8768519696701</v>
      </c>
      <c r="C32" s="6">
        <v>1111.3340919398161</v>
      </c>
      <c r="D32" s="6">
        <v>1119.2103793624428</v>
      </c>
      <c r="E32" s="7">
        <v>648.71350722029717</v>
      </c>
      <c r="F32" s="7">
        <v>689.32368486785481</v>
      </c>
    </row>
    <row r="33" spans="1:6" x14ac:dyDescent="0.3">
      <c r="A33" t="s">
        <v>96</v>
      </c>
      <c r="B33" s="6">
        <v>1569.6002621935672</v>
      </c>
      <c r="C33" s="6">
        <v>1484.641071236264</v>
      </c>
      <c r="D33" s="6">
        <v>1879.8171390710438</v>
      </c>
      <c r="E33" s="7">
        <v>1652.2705348107272</v>
      </c>
      <c r="F33" s="7">
        <v>1763.8957550724504</v>
      </c>
    </row>
    <row r="34" spans="1:6" x14ac:dyDescent="0.3">
      <c r="A34" t="s">
        <v>249</v>
      </c>
      <c r="B34" s="6">
        <v>245.74802588777644</v>
      </c>
      <c r="C34" s="6">
        <v>260.47208957144301</v>
      </c>
      <c r="D34" s="6">
        <v>284.06564763561283</v>
      </c>
      <c r="E34" s="7">
        <v>260.46776117821906</v>
      </c>
      <c r="F34" s="7">
        <v>274.57428731256857</v>
      </c>
    </row>
    <row r="35" spans="1:6" x14ac:dyDescent="0.3">
      <c r="A35" t="s">
        <v>105</v>
      </c>
      <c r="B35" s="6">
        <v>1096.4798456041426</v>
      </c>
      <c r="C35" s="6">
        <v>1377.1634407106073</v>
      </c>
      <c r="D35" s="6">
        <v>1765.913112114438</v>
      </c>
      <c r="E35" s="7">
        <v>1725.8767856019663</v>
      </c>
      <c r="F35" s="7">
        <v>1834.4661030804023</v>
      </c>
    </row>
    <row r="36" spans="1:6" x14ac:dyDescent="0.3">
      <c r="A36" t="s">
        <v>216</v>
      </c>
      <c r="B36" s="6">
        <v>44.553188824068151</v>
      </c>
      <c r="C36" s="6">
        <v>89.960738312445727</v>
      </c>
      <c r="D36" s="6">
        <v>10.229405956423177</v>
      </c>
      <c r="E36" s="7">
        <v>25.506431924271364</v>
      </c>
      <c r="F36" s="7">
        <v>26.947494002184055</v>
      </c>
    </row>
    <row r="37" spans="1:6" x14ac:dyDescent="0.3">
      <c r="A37" t="s">
        <v>250</v>
      </c>
      <c r="B37" s="6">
        <v>1652.1600481996015</v>
      </c>
      <c r="C37" s="6">
        <v>1777.6938398768798</v>
      </c>
      <c r="D37" s="6">
        <v>1957.4108337222922</v>
      </c>
      <c r="E37" s="7">
        <v>1449.5589805839002</v>
      </c>
      <c r="F37" s="7">
        <v>1620.0271157222016</v>
      </c>
    </row>
    <row r="38" spans="1:6" x14ac:dyDescent="0.3">
      <c r="A38" t="s">
        <v>146</v>
      </c>
      <c r="B38" s="6">
        <v>884.69786412707208</v>
      </c>
      <c r="C38" s="6">
        <v>941.35703164116637</v>
      </c>
      <c r="D38" s="6">
        <v>961.91668252269449</v>
      </c>
      <c r="E38" s="7">
        <v>738.66332221464347</v>
      </c>
      <c r="F38" s="7">
        <v>773.96016324369407</v>
      </c>
    </row>
    <row r="39" spans="1:6" x14ac:dyDescent="0.3">
      <c r="A39" t="s">
        <v>9</v>
      </c>
      <c r="B39" s="6">
        <v>1146000.1775652908</v>
      </c>
      <c r="C39" s="6">
        <v>1154700.169097126</v>
      </c>
      <c r="D39" s="6">
        <v>1123637.7984743593</v>
      </c>
      <c r="E39" s="7">
        <v>958890.00052857527</v>
      </c>
      <c r="F39" s="7">
        <v>1010468.896552989</v>
      </c>
    </row>
    <row r="40" spans="1:6" x14ac:dyDescent="0.3">
      <c r="A40" t="s">
        <v>208</v>
      </c>
      <c r="B40" s="6">
        <v>29.023656630894699</v>
      </c>
      <c r="C40" s="6">
        <v>34.207337400487923</v>
      </c>
      <c r="D40" s="6">
        <v>25.394011735247513</v>
      </c>
      <c r="E40" s="7">
        <v>25.857710348901193</v>
      </c>
      <c r="F40" s="7">
        <v>26.984083098446746</v>
      </c>
    </row>
    <row r="41" spans="1:6" x14ac:dyDescent="0.3">
      <c r="A41" t="s">
        <v>101</v>
      </c>
      <c r="B41" s="6">
        <v>2894.0826163304469</v>
      </c>
      <c r="C41" s="6">
        <v>2973.4334244744382</v>
      </c>
      <c r="D41" s="6">
        <v>3821.323537818806</v>
      </c>
      <c r="E41" s="7">
        <v>2558.7261438569735</v>
      </c>
      <c r="F41" s="7">
        <v>2711.9220557305966</v>
      </c>
    </row>
    <row r="42" spans="1:6" x14ac:dyDescent="0.3">
      <c r="A42" t="s">
        <v>206</v>
      </c>
      <c r="B42" s="6">
        <v>39.899709854274491</v>
      </c>
      <c r="C42" s="6">
        <v>27.233128064627966</v>
      </c>
      <c r="D42" s="6">
        <v>32.866132212560025</v>
      </c>
      <c r="E42" s="7">
        <v>41.104951319496379</v>
      </c>
      <c r="F42" s="7">
        <v>42.473213165354004</v>
      </c>
    </row>
    <row r="43" spans="1:6" x14ac:dyDescent="0.3">
      <c r="A43" t="s">
        <v>189</v>
      </c>
      <c r="B43" s="6">
        <v>139.07860975310027</v>
      </c>
      <c r="C43" s="6">
        <v>233.05384184021983</v>
      </c>
      <c r="D43" s="6">
        <v>381.70293116840588</v>
      </c>
      <c r="E43" s="7">
        <v>181.82793786328304</v>
      </c>
      <c r="F43" s="7">
        <v>192.15884268182222</v>
      </c>
    </row>
    <row r="44" spans="1:6" x14ac:dyDescent="0.3">
      <c r="A44" t="s">
        <v>33</v>
      </c>
      <c r="B44" s="6">
        <v>51301.13739334463</v>
      </c>
      <c r="C44" s="6">
        <v>53306.811498025294</v>
      </c>
      <c r="D44" s="6">
        <v>54628.583557257261</v>
      </c>
      <c r="E44" s="7">
        <v>45972.890655636962</v>
      </c>
      <c r="F44" s="7">
        <v>50287.744953488356</v>
      </c>
    </row>
    <row r="45" spans="1:6" x14ac:dyDescent="0.3">
      <c r="A45" t="s">
        <v>11</v>
      </c>
      <c r="B45" s="6">
        <v>600558.62433511764</v>
      </c>
      <c r="C45" s="6">
        <v>510773.97158217221</v>
      </c>
      <c r="D45" s="6">
        <v>456423.11533786083</v>
      </c>
      <c r="E45" s="7">
        <v>533891.19339160691</v>
      </c>
      <c r="F45" s="7">
        <v>559571.62879649398</v>
      </c>
    </row>
    <row r="46" spans="1:6" x14ac:dyDescent="0.3">
      <c r="A46" t="s">
        <v>232</v>
      </c>
      <c r="B46" s="6">
        <v>2.0342638916418276</v>
      </c>
      <c r="C46" s="6">
        <v>3.3665889706958181</v>
      </c>
      <c r="D46" s="6">
        <v>7.0258629837848572</v>
      </c>
      <c r="E46" s="7">
        <v>7.398738461479792</v>
      </c>
      <c r="F46" s="7">
        <v>8.2672350798078664</v>
      </c>
    </row>
    <row r="47" spans="1:6" x14ac:dyDescent="0.3">
      <c r="A47" t="s">
        <v>229</v>
      </c>
      <c r="B47" s="6">
        <v>1.3977987556360361</v>
      </c>
      <c r="C47" s="6">
        <v>0.57697929409348536</v>
      </c>
      <c r="D47" s="6">
        <v>0.40924307058369708</v>
      </c>
      <c r="E47" s="7">
        <v>0.57599428511593431</v>
      </c>
      <c r="F47" s="7">
        <v>0.6110419314130624</v>
      </c>
    </row>
    <row r="48" spans="1:6" x14ac:dyDescent="0.3">
      <c r="A48" t="s">
        <v>32</v>
      </c>
      <c r="B48" s="6">
        <v>55349.534411387001</v>
      </c>
      <c r="C48" s="6">
        <v>60246.143578783893</v>
      </c>
      <c r="D48" s="6">
        <v>57828.623056402903</v>
      </c>
      <c r="E48" s="7">
        <v>48802.78059603025</v>
      </c>
      <c r="F48" s="7">
        <v>52770.675870344894</v>
      </c>
    </row>
    <row r="49" spans="1:6" x14ac:dyDescent="0.3">
      <c r="A49" t="s">
        <v>219</v>
      </c>
      <c r="B49" s="6">
        <v>7.8701246790934505</v>
      </c>
      <c r="C49" s="6">
        <v>3.830720520175138</v>
      </c>
      <c r="D49" s="6">
        <v>7.4176284345279395</v>
      </c>
      <c r="E49" s="7">
        <v>6.984518342838367</v>
      </c>
      <c r="F49" s="7">
        <v>7.2501866885565764</v>
      </c>
    </row>
    <row r="50" spans="1:6" x14ac:dyDescent="0.3">
      <c r="A50" t="s">
        <v>268</v>
      </c>
      <c r="B50" s="6">
        <v>639.87305769189072</v>
      </c>
      <c r="C50" s="6">
        <v>563.61776636696595</v>
      </c>
      <c r="D50" s="6">
        <v>583.33407676846764</v>
      </c>
      <c r="E50" s="7">
        <v>527.60320688698118</v>
      </c>
      <c r="F50" s="7">
        <v>554.01098420724259</v>
      </c>
    </row>
    <row r="51" spans="1:6" x14ac:dyDescent="0.3">
      <c r="A51" s="8" t="s">
        <v>143</v>
      </c>
      <c r="B51" s="6">
        <v>387.55338641479887</v>
      </c>
      <c r="C51" s="6">
        <v>349.00516122438592</v>
      </c>
      <c r="D51" s="6">
        <v>651.08747856842535</v>
      </c>
      <c r="E51" s="7">
        <v>792.3486695838825</v>
      </c>
      <c r="F51" s="7">
        <v>836.02841414924148</v>
      </c>
    </row>
    <row r="52" spans="1:6" x14ac:dyDescent="0.3">
      <c r="A52" t="s">
        <v>220</v>
      </c>
      <c r="B52" s="6">
        <v>27.721847047684111</v>
      </c>
      <c r="C52" s="6">
        <v>27.685376781387138</v>
      </c>
      <c r="D52" s="6">
        <v>39.55526417874519</v>
      </c>
      <c r="E52" s="7">
        <v>15.76683681155993</v>
      </c>
      <c r="F52" s="7">
        <v>16.432410442025905</v>
      </c>
    </row>
    <row r="53" spans="1:6" x14ac:dyDescent="0.3">
      <c r="A53" t="s">
        <v>49</v>
      </c>
      <c r="B53" s="6">
        <v>24210.969432137899</v>
      </c>
      <c r="C53" s="6">
        <v>24639.171239366304</v>
      </c>
      <c r="D53" s="6">
        <v>24233.968674125281</v>
      </c>
      <c r="E53" s="7">
        <v>21988.813926627688</v>
      </c>
      <c r="F53" s="7">
        <v>23673.551423912719</v>
      </c>
    </row>
    <row r="54" spans="1:6" x14ac:dyDescent="0.3">
      <c r="A54" t="s">
        <v>90</v>
      </c>
      <c r="B54" s="6">
        <v>1984.7234625420599</v>
      </c>
      <c r="C54" s="6">
        <v>2460.8240351124637</v>
      </c>
      <c r="D54" s="6">
        <v>2891.9404555945794</v>
      </c>
      <c r="E54" s="7">
        <v>1257.2489892363205</v>
      </c>
      <c r="F54" s="7">
        <v>1472.606453149438</v>
      </c>
    </row>
    <row r="55" spans="1:6" x14ac:dyDescent="0.3">
      <c r="A55" t="s">
        <v>134</v>
      </c>
      <c r="B55" s="6">
        <v>1885.0455467181239</v>
      </c>
      <c r="C55" s="6">
        <v>1565.3297733971056</v>
      </c>
      <c r="D55" s="6">
        <v>1755.5226163808641</v>
      </c>
      <c r="E55" s="7">
        <v>1061.2940982644259</v>
      </c>
      <c r="F55" s="7">
        <v>1112.4178329240879</v>
      </c>
    </row>
    <row r="56" spans="1:6" x14ac:dyDescent="0.3">
      <c r="A56" t="s">
        <v>121</v>
      </c>
      <c r="B56" s="6">
        <v>2304.9515349421667</v>
      </c>
      <c r="C56" s="6">
        <v>2253.0945284514223</v>
      </c>
      <c r="D56" s="6">
        <v>1505.6767144612299</v>
      </c>
      <c r="E56" s="7">
        <v>1390.8890984403201</v>
      </c>
      <c r="F56" s="7">
        <v>1557.4971484993175</v>
      </c>
    </row>
    <row r="57" spans="1:6" x14ac:dyDescent="0.3">
      <c r="A57" t="s">
        <v>164</v>
      </c>
      <c r="B57" s="6">
        <v>334.98544929351965</v>
      </c>
      <c r="C57" s="6">
        <v>537.45024929751435</v>
      </c>
      <c r="D57" s="6">
        <v>893.17731914702426</v>
      </c>
      <c r="E57" s="7">
        <v>427.16962347883754</v>
      </c>
      <c r="F57" s="7">
        <v>444.72073097411658</v>
      </c>
    </row>
    <row r="58" spans="1:6" x14ac:dyDescent="0.3">
      <c r="A58" t="s">
        <v>58</v>
      </c>
      <c r="B58" s="6">
        <v>8660.3896137132106</v>
      </c>
      <c r="C58" s="6">
        <v>10978.695113373487</v>
      </c>
      <c r="D58" s="6">
        <v>9894.6665470038533</v>
      </c>
      <c r="E58" s="7">
        <v>8752.7634866063217</v>
      </c>
      <c r="F58" s="7">
        <v>9029.5635735378582</v>
      </c>
    </row>
    <row r="59" spans="1:6" x14ac:dyDescent="0.3">
      <c r="A59" t="s">
        <v>48</v>
      </c>
      <c r="B59" s="6">
        <v>9531.4437534949302</v>
      </c>
      <c r="C59" s="6">
        <v>10807.232713076453</v>
      </c>
      <c r="D59" s="6">
        <v>11995.031639263578</v>
      </c>
      <c r="E59" s="7">
        <v>10896.09642789091</v>
      </c>
      <c r="F59" s="7">
        <v>11653.994520580531</v>
      </c>
    </row>
    <row r="60" spans="1:6" x14ac:dyDescent="0.3">
      <c r="A60" t="s">
        <v>159</v>
      </c>
      <c r="B60" s="6">
        <v>775.25180246997832</v>
      </c>
      <c r="C60" s="6">
        <v>512.3495364709861</v>
      </c>
      <c r="D60" s="6">
        <v>676.28358142873878</v>
      </c>
      <c r="E60" s="7">
        <v>838.19036383421792</v>
      </c>
      <c r="F60" s="7">
        <v>860.00238343019259</v>
      </c>
    </row>
    <row r="61" spans="1:6" x14ac:dyDescent="0.3">
      <c r="A61" t="s">
        <v>163</v>
      </c>
      <c r="B61" s="6">
        <v>467.53783004449434</v>
      </c>
      <c r="C61" s="6">
        <v>593.89712743918028</v>
      </c>
      <c r="D61" s="6">
        <v>786.15637993495181</v>
      </c>
      <c r="E61" s="7">
        <v>322.86619956852337</v>
      </c>
      <c r="F61" s="7">
        <v>345.23391856813106</v>
      </c>
    </row>
    <row r="62" spans="1:6" x14ac:dyDescent="0.3">
      <c r="A62" t="s">
        <v>45</v>
      </c>
      <c r="B62" s="6">
        <v>35964.879735234303</v>
      </c>
      <c r="C62" s="6">
        <v>38621.791692298932</v>
      </c>
      <c r="D62" s="6">
        <v>39474.060719767411</v>
      </c>
      <c r="E62" s="7">
        <v>33009.137687137743</v>
      </c>
      <c r="F62" s="7">
        <v>35367.079397773166</v>
      </c>
    </row>
    <row r="63" spans="1:6" x14ac:dyDescent="0.3">
      <c r="A63" t="s">
        <v>202</v>
      </c>
      <c r="B63" s="6">
        <v>8.5227358340221038</v>
      </c>
      <c r="C63" s="6">
        <v>6.3337696150216924</v>
      </c>
      <c r="D63" s="6">
        <v>21.257322804854621</v>
      </c>
      <c r="E63" s="7">
        <v>49.369704240746849</v>
      </c>
      <c r="F63" s="7">
        <v>50.59645531606931</v>
      </c>
    </row>
    <row r="64" spans="1:6" x14ac:dyDescent="0.3">
      <c r="A64" t="s">
        <v>47</v>
      </c>
      <c r="B64" s="6">
        <v>17013.538112905131</v>
      </c>
      <c r="C64" s="6">
        <v>19663.100117222541</v>
      </c>
      <c r="D64" s="6">
        <v>19861.009036862848</v>
      </c>
      <c r="E64" s="7">
        <v>15589.818342908939</v>
      </c>
      <c r="F64" s="7">
        <v>17348.132887518976</v>
      </c>
    </row>
    <row r="65" spans="1:6" x14ac:dyDescent="0.3">
      <c r="A65" t="s">
        <v>62</v>
      </c>
      <c r="B65" s="6">
        <v>18467.569240798235</v>
      </c>
      <c r="C65" s="6">
        <v>25128.393107681357</v>
      </c>
      <c r="D65" s="6">
        <v>25916.713587177259</v>
      </c>
      <c r="E65" s="7">
        <v>23656.0184230989</v>
      </c>
      <c r="F65" s="7">
        <v>24620.285904409997</v>
      </c>
    </row>
    <row r="66" spans="1:6" x14ac:dyDescent="0.3">
      <c r="A66" t="s">
        <v>68</v>
      </c>
      <c r="B66" s="6">
        <v>12897.72537319802</v>
      </c>
      <c r="C66" s="6">
        <v>13396.804844287339</v>
      </c>
      <c r="D66" s="6">
        <v>13239.626009046326</v>
      </c>
      <c r="E66" s="7">
        <v>10783.383121052151</v>
      </c>
      <c r="F66" s="7">
        <v>11652.667202634664</v>
      </c>
    </row>
    <row r="67" spans="1:6" x14ac:dyDescent="0.3">
      <c r="A67" t="s">
        <v>149</v>
      </c>
      <c r="B67" s="6">
        <v>521.07115394050982</v>
      </c>
      <c r="C67" s="6">
        <v>649.66022377675711</v>
      </c>
      <c r="D67" s="6">
        <v>1050.2003076494307</v>
      </c>
      <c r="E67" s="7">
        <v>452.19949818222864</v>
      </c>
      <c r="F67" s="7">
        <v>471.07218898105515</v>
      </c>
    </row>
    <row r="68" spans="1:6" x14ac:dyDescent="0.3">
      <c r="A68" t="s">
        <v>201</v>
      </c>
      <c r="B68" s="6">
        <v>25.560010861223205</v>
      </c>
      <c r="C68" s="6">
        <v>48.595362356119018</v>
      </c>
      <c r="D68" s="6">
        <v>88.161072059479281</v>
      </c>
      <c r="E68" s="7">
        <v>114.24309799881453</v>
      </c>
      <c r="F68" s="7">
        <v>117.55487792777497</v>
      </c>
    </row>
    <row r="69" spans="1:6" x14ac:dyDescent="0.3">
      <c r="A69" t="s">
        <v>98</v>
      </c>
      <c r="B69" s="6">
        <v>1231.4575051363754</v>
      </c>
      <c r="C69" s="6">
        <v>1481.5606739997656</v>
      </c>
      <c r="D69" s="6">
        <v>1522.2361205010689</v>
      </c>
      <c r="E69" s="7">
        <v>1302.1658723602407</v>
      </c>
      <c r="F69" s="7">
        <v>1363.2779872698168</v>
      </c>
    </row>
    <row r="70" spans="1:6" x14ac:dyDescent="0.3">
      <c r="A70" t="s">
        <v>97</v>
      </c>
      <c r="B70" s="6">
        <v>3844.6821955388427</v>
      </c>
      <c r="C70" s="6">
        <v>5288.8891770138853</v>
      </c>
      <c r="D70" s="6">
        <v>4113.2502736429478</v>
      </c>
      <c r="E70" s="7">
        <v>3896.8797175560776</v>
      </c>
      <c r="F70" s="7">
        <v>3876.5141963976275</v>
      </c>
    </row>
    <row r="71" spans="1:6" x14ac:dyDescent="0.3">
      <c r="A71" t="s">
        <v>269</v>
      </c>
      <c r="B71" s="6">
        <v>1.508606409377746</v>
      </c>
      <c r="C71" s="6">
        <v>0.79462253027276686</v>
      </c>
      <c r="D71" s="6">
        <v>1.1309898018724378</v>
      </c>
      <c r="E71" s="7">
        <v>1.5555034159385666</v>
      </c>
      <c r="F71" s="7">
        <v>1.5958535334329964</v>
      </c>
    </row>
    <row r="72" spans="1:6" x14ac:dyDescent="0.3">
      <c r="A72" t="s">
        <v>157</v>
      </c>
      <c r="B72" s="6">
        <v>7.6977784551681605</v>
      </c>
      <c r="C72" s="6">
        <v>9.3534010525879303</v>
      </c>
      <c r="D72" s="6">
        <v>8.4464630980286408</v>
      </c>
      <c r="E72" s="7">
        <v>9.0455897744719813</v>
      </c>
      <c r="F72" s="7">
        <v>9.6888668849901567</v>
      </c>
    </row>
    <row r="73" spans="1:6" x14ac:dyDescent="0.3">
      <c r="A73" t="s">
        <v>270</v>
      </c>
      <c r="B73" s="6">
        <v>233.98172135712781</v>
      </c>
      <c r="C73" s="6">
        <v>231.02327969057032</v>
      </c>
      <c r="D73" s="6">
        <v>224.18007530754792</v>
      </c>
      <c r="E73" s="7">
        <v>242.07705100377214</v>
      </c>
      <c r="F73" s="7">
        <v>252.3050539422147</v>
      </c>
    </row>
    <row r="74" spans="1:6" x14ac:dyDescent="0.3">
      <c r="A74" t="s">
        <v>138</v>
      </c>
      <c r="B74" s="6">
        <v>266.14999872180135</v>
      </c>
      <c r="C74" s="6">
        <v>416.16751264700241</v>
      </c>
      <c r="D74" s="6">
        <v>382.33027483361843</v>
      </c>
      <c r="E74" s="7">
        <v>142.90627779684567</v>
      </c>
      <c r="F74" s="7">
        <v>148.47519676341557</v>
      </c>
    </row>
    <row r="75" spans="1:6" x14ac:dyDescent="0.3">
      <c r="A75" t="s">
        <v>57</v>
      </c>
      <c r="B75" s="6">
        <v>6146.5626320953779</v>
      </c>
      <c r="C75" s="6">
        <v>7416.3135418144957</v>
      </c>
      <c r="D75" s="6">
        <v>6760.797786502857</v>
      </c>
      <c r="E75" s="7">
        <v>5788.5150932667621</v>
      </c>
      <c r="F75" s="7">
        <v>6222.9665240633776</v>
      </c>
    </row>
    <row r="76" spans="1:6" x14ac:dyDescent="0.3">
      <c r="A76" t="s">
        <v>20</v>
      </c>
      <c r="B76" s="6">
        <v>122470.89953170884</v>
      </c>
      <c r="C76" s="6">
        <v>127113.37492470622</v>
      </c>
      <c r="D76" s="6">
        <v>126154.28858450324</v>
      </c>
      <c r="E76" s="7">
        <v>93428.351130144481</v>
      </c>
      <c r="F76" s="7">
        <v>97440.02205938274</v>
      </c>
    </row>
    <row r="77" spans="1:6" x14ac:dyDescent="0.3">
      <c r="A77" t="s">
        <v>150</v>
      </c>
      <c r="B77" s="6">
        <v>725.67924794464921</v>
      </c>
      <c r="C77" s="6">
        <v>969.69938415421063</v>
      </c>
      <c r="D77" s="6">
        <v>1375.3024400141865</v>
      </c>
      <c r="E77" s="7">
        <v>1943.1796024645205</v>
      </c>
      <c r="F77" s="7">
        <v>1993.9161898688424</v>
      </c>
    </row>
    <row r="78" spans="1:6" x14ac:dyDescent="0.3">
      <c r="A78" t="s">
        <v>167</v>
      </c>
      <c r="B78" s="6">
        <v>651.5370774663503</v>
      </c>
      <c r="C78" s="6">
        <v>1301.053006741445</v>
      </c>
      <c r="D78" s="6">
        <v>2619.3189822351233</v>
      </c>
      <c r="E78" s="7">
        <v>620.70476337238608</v>
      </c>
      <c r="F78" s="7">
        <v>659.15266724397532</v>
      </c>
    </row>
    <row r="79" spans="1:6" x14ac:dyDescent="0.3">
      <c r="A79" t="s">
        <v>271</v>
      </c>
      <c r="B79" s="6">
        <v>4.6383011810925323</v>
      </c>
      <c r="C79" s="6">
        <v>5.1906526425699102</v>
      </c>
      <c r="D79" s="6">
        <v>30.222039135620498</v>
      </c>
      <c r="E79" s="7">
        <v>5.4331763020518649</v>
      </c>
      <c r="F79" s="7">
        <v>5.6206161029629893</v>
      </c>
    </row>
    <row r="80" spans="1:6" x14ac:dyDescent="0.3">
      <c r="A80" t="s">
        <v>137</v>
      </c>
      <c r="B80" s="6">
        <v>461.2136937315347</v>
      </c>
      <c r="C80" s="6">
        <v>539.50892637049901</v>
      </c>
      <c r="D80" s="6">
        <v>632.47891588877405</v>
      </c>
      <c r="E80" s="7">
        <v>458.65195806447969</v>
      </c>
      <c r="F80" s="7">
        <v>473.56932981343573</v>
      </c>
    </row>
    <row r="81" spans="1:6" x14ac:dyDescent="0.3">
      <c r="A81" t="s">
        <v>192</v>
      </c>
      <c r="B81" s="6">
        <v>235.30522490455172</v>
      </c>
      <c r="C81" s="6">
        <v>228.38082875017935</v>
      </c>
      <c r="D81" s="6">
        <v>256.00235098576957</v>
      </c>
      <c r="E81" s="7">
        <v>217.38002207673873</v>
      </c>
      <c r="F81" s="7">
        <v>230.08146872129782</v>
      </c>
    </row>
    <row r="82" spans="1:6" x14ac:dyDescent="0.3">
      <c r="A82" t="s">
        <v>228</v>
      </c>
      <c r="B82" s="6">
        <v>0.70108286028475253</v>
      </c>
      <c r="C82" s="6">
        <v>2.1524509635266398</v>
      </c>
      <c r="D82" s="6">
        <v>0.32237677745832682</v>
      </c>
      <c r="E82" s="7">
        <v>1.4692126399618659</v>
      </c>
      <c r="F82" s="7">
        <v>1.534725956879669</v>
      </c>
    </row>
    <row r="83" spans="1:6" x14ac:dyDescent="0.3">
      <c r="A83" t="s">
        <v>99</v>
      </c>
      <c r="B83" s="6">
        <v>1602.0831726752683</v>
      </c>
      <c r="C83" s="6">
        <v>1839.0961888437866</v>
      </c>
      <c r="D83" s="6">
        <v>2848.9705353464406</v>
      </c>
      <c r="E83" s="7">
        <v>1760.085030257472</v>
      </c>
      <c r="F83" s="7">
        <v>1973.4437828334176</v>
      </c>
    </row>
    <row r="84" spans="1:6" x14ac:dyDescent="0.3">
      <c r="A84" t="s">
        <v>13</v>
      </c>
      <c r="B84" s="6">
        <v>216726.30135168051</v>
      </c>
      <c r="C84" s="6">
        <v>220260.71480383398</v>
      </c>
      <c r="D84" s="6">
        <v>224818.56073265459</v>
      </c>
      <c r="E84" s="7">
        <v>208822.462596987</v>
      </c>
      <c r="F84" s="7">
        <v>219291.31173618097</v>
      </c>
    </row>
    <row r="85" spans="1:6" x14ac:dyDescent="0.3">
      <c r="A85" t="s">
        <v>83</v>
      </c>
      <c r="B85" s="6">
        <v>3943.221869719494</v>
      </c>
      <c r="C85" s="6">
        <v>3468.4737028387417</v>
      </c>
      <c r="D85" s="6">
        <v>3751.4501466886886</v>
      </c>
      <c r="E85" s="7">
        <v>3528.2771118137393</v>
      </c>
      <c r="F85" s="7">
        <v>3801.9120935912883</v>
      </c>
    </row>
    <row r="86" spans="1:6" x14ac:dyDescent="0.3">
      <c r="A86" t="s">
        <v>166</v>
      </c>
      <c r="B86" s="6">
        <v>2467.499564965251</v>
      </c>
      <c r="C86" s="6">
        <v>2734.4809420618367</v>
      </c>
      <c r="D86" s="6">
        <v>2717.923756946142</v>
      </c>
      <c r="E86" s="7">
        <v>2030.0606277275003</v>
      </c>
      <c r="F86" s="7">
        <v>2436.932674123268</v>
      </c>
    </row>
    <row r="87" spans="1:6" x14ac:dyDescent="0.3">
      <c r="A87" t="s">
        <v>77</v>
      </c>
      <c r="B87" s="6">
        <v>4128.5678976730442</v>
      </c>
      <c r="C87" s="6">
        <v>4285.9416228217469</v>
      </c>
      <c r="D87" s="6">
        <v>5232.6136003545416</v>
      </c>
      <c r="E87" s="7">
        <v>4941.1574913867889</v>
      </c>
      <c r="F87" s="7">
        <v>5334.7710514073888</v>
      </c>
    </row>
    <row r="88" spans="1:6" x14ac:dyDescent="0.3">
      <c r="A88" t="s">
        <v>199</v>
      </c>
      <c r="B88" s="6">
        <v>39.132007543272906</v>
      </c>
      <c r="C88" s="6">
        <v>34.593109351212917</v>
      </c>
      <c r="D88" s="6">
        <v>68.260455365794726</v>
      </c>
      <c r="E88" s="7">
        <v>35.904280656725888</v>
      </c>
      <c r="F88" s="7">
        <v>37.258586922102161</v>
      </c>
    </row>
    <row r="89" spans="1:6" x14ac:dyDescent="0.3">
      <c r="A89" t="s">
        <v>165</v>
      </c>
      <c r="B89" s="6">
        <v>470.96268736879631</v>
      </c>
      <c r="C89" s="6">
        <v>497.26891631530646</v>
      </c>
      <c r="D89" s="6">
        <v>483.0690650445585</v>
      </c>
      <c r="E89" s="7">
        <v>356.15676136812317</v>
      </c>
      <c r="F89" s="7">
        <v>376.46591792043017</v>
      </c>
    </row>
    <row r="90" spans="1:6" x14ac:dyDescent="0.3">
      <c r="A90" t="s">
        <v>125</v>
      </c>
      <c r="B90" s="6">
        <v>534.97732465521551</v>
      </c>
      <c r="C90" s="6">
        <v>765.13934094263948</v>
      </c>
      <c r="D90" s="6">
        <v>489.90818765889105</v>
      </c>
      <c r="E90" s="7">
        <v>608.13546788980432</v>
      </c>
      <c r="F90" s="7">
        <v>715.27871030289134</v>
      </c>
    </row>
    <row r="91" spans="1:6" x14ac:dyDescent="0.3">
      <c r="A91" t="s">
        <v>51</v>
      </c>
      <c r="B91" s="6">
        <v>25907.186849404639</v>
      </c>
      <c r="C91" s="6">
        <v>24844.797554629004</v>
      </c>
      <c r="D91" s="6">
        <v>25608.167296271105</v>
      </c>
      <c r="E91" s="7">
        <v>23679.709122588203</v>
      </c>
      <c r="F91" s="7">
        <v>26055.313945485927</v>
      </c>
    </row>
    <row r="92" spans="1:6" s="72" customFormat="1" x14ac:dyDescent="0.3">
      <c r="A92" s="72" t="s">
        <v>176</v>
      </c>
      <c r="B92" s="73">
        <v>468.58662814619481</v>
      </c>
      <c r="C92" s="73">
        <v>514.52085901182795</v>
      </c>
      <c r="D92" s="73">
        <v>525.23552298825496</v>
      </c>
      <c r="E92" s="74">
        <v>549.8238314572061</v>
      </c>
      <c r="F92" s="74">
        <v>590.7690357902768</v>
      </c>
    </row>
    <row r="93" spans="1:6" s="72" customFormat="1" x14ac:dyDescent="0.3">
      <c r="A93" s="72" t="s">
        <v>272</v>
      </c>
      <c r="B93" s="73">
        <v>20.944785140948117</v>
      </c>
      <c r="C93" s="73">
        <v>118.70203569483485</v>
      </c>
      <c r="D93" s="73">
        <v>5.3880514854472832</v>
      </c>
      <c r="E93" s="74">
        <v>13.354285574164738</v>
      </c>
      <c r="F93" s="74">
        <v>13.794547899187089</v>
      </c>
    </row>
    <row r="94" spans="1:6" x14ac:dyDescent="0.3">
      <c r="A94" t="s">
        <v>80</v>
      </c>
      <c r="B94" s="6">
        <v>1658.9349402126043</v>
      </c>
      <c r="C94" s="6">
        <v>2122.0580874631855</v>
      </c>
      <c r="D94" s="6">
        <v>2778.7730840705258</v>
      </c>
      <c r="E94" s="7">
        <v>2705.9774851766888</v>
      </c>
      <c r="F94" s="7">
        <v>2820.6357374070058</v>
      </c>
    </row>
    <row r="95" spans="1:6" x14ac:dyDescent="0.3">
      <c r="A95" t="s">
        <v>92</v>
      </c>
      <c r="B95" s="6">
        <v>5008.6783678191496</v>
      </c>
      <c r="C95" s="6">
        <v>4839.0754200294996</v>
      </c>
      <c r="D95" s="6">
        <v>4558.7804746477786</v>
      </c>
      <c r="E95" s="7">
        <v>4962.1337545306014</v>
      </c>
      <c r="F95" s="7">
        <v>5352.3327592575861</v>
      </c>
    </row>
    <row r="96" spans="1:6" x14ac:dyDescent="0.3">
      <c r="A96" t="s">
        <v>273</v>
      </c>
      <c r="B96" s="6">
        <v>0.53055764097251878</v>
      </c>
      <c r="C96" s="6">
        <v>0.48989093615655666</v>
      </c>
      <c r="D96" s="6">
        <v>0.51012825839117948</v>
      </c>
      <c r="E96" s="7">
        <v>0.80997935878865168</v>
      </c>
      <c r="F96" s="7">
        <v>0.84550496404596698</v>
      </c>
    </row>
    <row r="97" spans="1:6" x14ac:dyDescent="0.3">
      <c r="A97" t="s">
        <v>52</v>
      </c>
      <c r="B97" s="6">
        <v>25093.034715203488</v>
      </c>
      <c r="C97" s="6">
        <v>26272.266366684165</v>
      </c>
      <c r="D97" s="6">
        <v>25849.160456654092</v>
      </c>
      <c r="E97" s="7">
        <v>19876.490063178175</v>
      </c>
      <c r="F97" s="7">
        <v>21261.6720949468</v>
      </c>
    </row>
    <row r="98" spans="1:6" x14ac:dyDescent="0.3">
      <c r="A98" t="s">
        <v>37</v>
      </c>
      <c r="B98" s="6">
        <v>117391.37387459635</v>
      </c>
      <c r="C98" s="6">
        <v>102252.53157333488</v>
      </c>
      <c r="D98" s="6">
        <v>80477.005033302601</v>
      </c>
      <c r="E98" s="7">
        <v>60345.220890500197</v>
      </c>
      <c r="F98" s="7">
        <v>63219.73828278057</v>
      </c>
    </row>
    <row r="99" spans="1:6" x14ac:dyDescent="0.3">
      <c r="A99" t="s">
        <v>60</v>
      </c>
      <c r="B99" s="6">
        <v>7922.3651218841151</v>
      </c>
      <c r="C99" s="6">
        <v>6697.9516590382009</v>
      </c>
      <c r="D99" s="6">
        <v>7277.0479145560603</v>
      </c>
      <c r="E99" s="7">
        <v>6052.8438331468597</v>
      </c>
      <c r="F99" s="7">
        <v>6283.7156482363789</v>
      </c>
    </row>
    <row r="100" spans="1:6" x14ac:dyDescent="0.3">
      <c r="A100" t="s">
        <v>103</v>
      </c>
      <c r="B100" s="6">
        <v>1199.626535335374</v>
      </c>
      <c r="C100" s="6">
        <v>2060.2983246463705</v>
      </c>
      <c r="D100" s="6">
        <v>1727.1945107002116</v>
      </c>
      <c r="E100" s="7">
        <v>833.73380288802025</v>
      </c>
      <c r="F100" s="7">
        <v>896.55427560341263</v>
      </c>
    </row>
    <row r="101" spans="1:6" x14ac:dyDescent="0.3">
      <c r="A101" t="s">
        <v>18</v>
      </c>
      <c r="B101" s="6">
        <v>87821.017250477758</v>
      </c>
      <c r="C101" s="6">
        <v>105640.61959077662</v>
      </c>
      <c r="D101" s="6">
        <v>109692.25330855543</v>
      </c>
      <c r="E101" s="7">
        <v>86863.866574389205</v>
      </c>
      <c r="F101" s="7">
        <v>93770.775013031467</v>
      </c>
    </row>
    <row r="102" spans="1:6" x14ac:dyDescent="0.3">
      <c r="A102" t="s">
        <v>31</v>
      </c>
      <c r="B102" s="6">
        <v>37373.097664651934</v>
      </c>
      <c r="C102" s="6">
        <v>41015.252878364023</v>
      </c>
      <c r="D102" s="6">
        <v>38347.188686739384</v>
      </c>
      <c r="E102" s="7">
        <v>35564.274663656397</v>
      </c>
      <c r="F102" s="7">
        <v>37499.208686139769</v>
      </c>
    </row>
    <row r="103" spans="1:6" x14ac:dyDescent="0.3">
      <c r="A103" t="s">
        <v>194</v>
      </c>
      <c r="B103" s="6">
        <v>765.40382663612684</v>
      </c>
      <c r="C103" s="6">
        <v>2645.0802581983398</v>
      </c>
      <c r="D103" s="6">
        <v>356.99334923061684</v>
      </c>
      <c r="E103" s="7">
        <v>157.5888834180729</v>
      </c>
      <c r="F103" s="7">
        <v>165.26603010932274</v>
      </c>
    </row>
    <row r="104" spans="1:6" x14ac:dyDescent="0.3">
      <c r="A104" t="s">
        <v>59</v>
      </c>
      <c r="B104" s="6">
        <v>5641.3765082708014</v>
      </c>
      <c r="C104" s="6">
        <v>6491.7806629736833</v>
      </c>
      <c r="D104" s="6">
        <v>5789.3445985492172</v>
      </c>
      <c r="E104" s="7">
        <v>3307.7729686227035</v>
      </c>
      <c r="F104" s="7">
        <v>3459.1983300306897</v>
      </c>
    </row>
    <row r="105" spans="1:6" x14ac:dyDescent="0.3">
      <c r="A105" t="s">
        <v>21</v>
      </c>
      <c r="B105" s="6">
        <v>41287.329461098256</v>
      </c>
      <c r="C105" s="6">
        <v>40258.084434174263</v>
      </c>
      <c r="D105" s="6">
        <v>35031.698301760793</v>
      </c>
      <c r="E105" s="7">
        <v>37531.282158170259</v>
      </c>
      <c r="F105" s="7">
        <v>40152.91244147894</v>
      </c>
    </row>
    <row r="106" spans="1:6" x14ac:dyDescent="0.3">
      <c r="A106" t="s">
        <v>34</v>
      </c>
      <c r="B106" s="6">
        <v>33759.488663565258</v>
      </c>
      <c r="C106" s="6">
        <v>37461.402988934715</v>
      </c>
      <c r="D106" s="6">
        <v>47865.187791569006</v>
      </c>
      <c r="E106" s="7">
        <v>35230.439274295117</v>
      </c>
      <c r="F106" s="7">
        <v>36620.783509904344</v>
      </c>
    </row>
    <row r="107" spans="1:6" x14ac:dyDescent="0.3">
      <c r="A107" t="s">
        <v>22</v>
      </c>
      <c r="B107" s="6">
        <v>73277.684935324825</v>
      </c>
      <c r="C107" s="6">
        <v>84035.4510836509</v>
      </c>
      <c r="D107" s="6">
        <v>85419.875819127992</v>
      </c>
      <c r="E107" s="7">
        <v>68798.226703885884</v>
      </c>
      <c r="F107" s="7">
        <v>73733.247629144273</v>
      </c>
    </row>
    <row r="108" spans="1:6" x14ac:dyDescent="0.3">
      <c r="A108" t="s">
        <v>251</v>
      </c>
      <c r="B108" s="6">
        <v>1232.7514585567515</v>
      </c>
      <c r="C108" s="6">
        <v>1243.6705009241816</v>
      </c>
      <c r="D108" s="6">
        <v>1101.8528718827531</v>
      </c>
      <c r="E108" s="7">
        <v>866.07318433093292</v>
      </c>
      <c r="F108" s="7">
        <v>947.29974132838106</v>
      </c>
    </row>
    <row r="109" spans="1:6" x14ac:dyDescent="0.3">
      <c r="A109" t="s">
        <v>86</v>
      </c>
      <c r="B109" s="6">
        <v>8779.7147212849395</v>
      </c>
      <c r="C109" s="6">
        <v>9997.482315651363</v>
      </c>
      <c r="D109" s="6">
        <v>9709.381009200808</v>
      </c>
      <c r="E109" s="7">
        <v>6959.801358722515</v>
      </c>
      <c r="F109" s="7">
        <v>7571.9451130858924</v>
      </c>
    </row>
    <row r="110" spans="1:6" x14ac:dyDescent="0.3">
      <c r="A110" t="s">
        <v>12</v>
      </c>
      <c r="B110" s="6">
        <v>310466.1525405838</v>
      </c>
      <c r="C110" s="6">
        <v>328093.91342648165</v>
      </c>
      <c r="D110" s="6">
        <v>316591.68637803954</v>
      </c>
      <c r="E110" s="7">
        <v>270699.38276922953</v>
      </c>
      <c r="F110" s="7">
        <v>285927.68017760868</v>
      </c>
    </row>
    <row r="111" spans="1:6" x14ac:dyDescent="0.3">
      <c r="A111" t="s">
        <v>76</v>
      </c>
      <c r="B111" s="6">
        <v>8095.0256741963949</v>
      </c>
      <c r="C111" s="6">
        <v>6215.168273643565</v>
      </c>
      <c r="D111" s="6">
        <v>5734.5370714789233</v>
      </c>
      <c r="E111" s="7">
        <v>5193.3479186603699</v>
      </c>
      <c r="F111" s="7">
        <v>5620.1562615854928</v>
      </c>
    </row>
    <row r="112" spans="1:6" x14ac:dyDescent="0.3">
      <c r="A112" t="s">
        <v>84</v>
      </c>
      <c r="B112" s="6">
        <v>2676.9024335687409</v>
      </c>
      <c r="C112" s="6">
        <v>3579.8007277090846</v>
      </c>
      <c r="D112" s="6">
        <v>3396.7863791057321</v>
      </c>
      <c r="E112" s="7">
        <v>2261.8166050971358</v>
      </c>
      <c r="F112" s="7">
        <v>2344.9703067728569</v>
      </c>
    </row>
    <row r="113" spans="1:6" x14ac:dyDescent="0.3">
      <c r="A113" t="s">
        <v>102</v>
      </c>
      <c r="B113" s="6">
        <v>2014.9569577528393</v>
      </c>
      <c r="C113" s="6">
        <v>1471.1782924848092</v>
      </c>
      <c r="D113" s="6">
        <v>1638.0555443742405</v>
      </c>
      <c r="E113" s="7">
        <v>1381.3878089250288</v>
      </c>
      <c r="F113" s="7">
        <v>1447.9308226517358</v>
      </c>
    </row>
    <row r="114" spans="1:6" x14ac:dyDescent="0.3">
      <c r="A114" t="s">
        <v>252</v>
      </c>
      <c r="B114" s="6">
        <v>15.650273481097271</v>
      </c>
      <c r="C114" s="6">
        <v>13.06173924419805</v>
      </c>
      <c r="D114" s="6">
        <v>7.4689187899626512</v>
      </c>
      <c r="E114" s="7">
        <v>5.8985448822521898</v>
      </c>
      <c r="F114" s="7">
        <v>6.1530914218184751</v>
      </c>
    </row>
    <row r="115" spans="1:6" x14ac:dyDescent="0.3">
      <c r="A115" t="s">
        <v>253</v>
      </c>
      <c r="B115" s="6">
        <v>226466.94830021696</v>
      </c>
      <c r="C115" s="6">
        <v>241237.31552645774</v>
      </c>
      <c r="D115" s="6">
        <v>232239.8162402095</v>
      </c>
      <c r="E115" s="7">
        <v>213539.64680606526</v>
      </c>
      <c r="F115" s="7">
        <v>226250.42936234034</v>
      </c>
    </row>
    <row r="116" spans="1:6" x14ac:dyDescent="0.3">
      <c r="A116" t="s">
        <v>274</v>
      </c>
      <c r="B116" s="6">
        <v>0</v>
      </c>
      <c r="C116" s="6">
        <v>0</v>
      </c>
      <c r="D116" s="6">
        <v>0</v>
      </c>
      <c r="E116" s="7">
        <v>0</v>
      </c>
      <c r="F116" s="7">
        <v>0</v>
      </c>
    </row>
    <row r="117" spans="1:6" x14ac:dyDescent="0.3">
      <c r="A117" t="s">
        <v>171</v>
      </c>
      <c r="B117" s="6">
        <v>36.838204587932161</v>
      </c>
      <c r="C117" s="6">
        <v>65.864673099544305</v>
      </c>
      <c r="D117" s="6">
        <v>59.152338880010689</v>
      </c>
      <c r="E117" s="7">
        <v>102.67708268046222</v>
      </c>
      <c r="F117" s="7">
        <v>103.99235042571345</v>
      </c>
    </row>
    <row r="118" spans="1:6" x14ac:dyDescent="0.3">
      <c r="A118" t="s">
        <v>72</v>
      </c>
      <c r="B118" s="6">
        <v>22739.617267314145</v>
      </c>
      <c r="C118" s="6">
        <v>12944.18384147237</v>
      </c>
      <c r="D118" s="6">
        <v>13470.111206482366</v>
      </c>
      <c r="E118" s="7">
        <v>9195.6090189259739</v>
      </c>
      <c r="F118" s="7">
        <v>9559.717752355511</v>
      </c>
    </row>
    <row r="119" spans="1:6" x14ac:dyDescent="0.3">
      <c r="A119" t="s">
        <v>191</v>
      </c>
      <c r="B119" s="6">
        <v>125.77662090944655</v>
      </c>
      <c r="C119" s="6">
        <v>72.779914509933022</v>
      </c>
      <c r="D119" s="6">
        <v>90.783131081138691</v>
      </c>
      <c r="E119" s="7">
        <v>157.26446180146445</v>
      </c>
      <c r="F119" s="7">
        <v>163.28109393898293</v>
      </c>
    </row>
    <row r="120" spans="1:6" x14ac:dyDescent="0.3">
      <c r="A120" t="s">
        <v>254</v>
      </c>
      <c r="B120" s="6">
        <v>112.036279695319</v>
      </c>
      <c r="C120" s="6">
        <v>66.79439317580993</v>
      </c>
      <c r="D120" s="6">
        <v>68.613102457440348</v>
      </c>
      <c r="E120" s="7">
        <v>98.955019900937728</v>
      </c>
      <c r="F120" s="7">
        <v>104.56778540074512</v>
      </c>
    </row>
    <row r="121" spans="1:6" x14ac:dyDescent="0.3">
      <c r="A121" t="s">
        <v>107</v>
      </c>
      <c r="B121" s="6">
        <v>1592.7760101512849</v>
      </c>
      <c r="C121" s="6">
        <v>1592.4252850542284</v>
      </c>
      <c r="D121" s="6">
        <v>1743.8492173607597</v>
      </c>
      <c r="E121" s="7">
        <v>1164.4782630765969</v>
      </c>
      <c r="F121" s="7">
        <v>1219.9848996248011</v>
      </c>
    </row>
    <row r="122" spans="1:6" x14ac:dyDescent="0.3">
      <c r="A122" t="s">
        <v>111</v>
      </c>
      <c r="B122" s="6">
        <v>4618.4385373609166</v>
      </c>
      <c r="C122" s="6">
        <v>4734.4952301716585</v>
      </c>
      <c r="D122" s="6">
        <v>3949.6554671265526</v>
      </c>
      <c r="E122" s="7">
        <v>2823.6314713396232</v>
      </c>
      <c r="F122" s="7">
        <v>3091.5423188728205</v>
      </c>
    </row>
    <row r="123" spans="1:6" x14ac:dyDescent="0.3">
      <c r="A123" t="s">
        <v>135</v>
      </c>
      <c r="B123" s="6">
        <v>6.9202684120056936</v>
      </c>
      <c r="C123" s="6">
        <v>7.9388439901770278</v>
      </c>
      <c r="D123" s="6">
        <v>4.7663277279841729</v>
      </c>
      <c r="E123" s="7">
        <v>7.4336986205498095</v>
      </c>
      <c r="F123" s="7">
        <v>7.6950587192556448</v>
      </c>
    </row>
    <row r="124" spans="1:6" x14ac:dyDescent="0.3">
      <c r="A124" t="s">
        <v>140</v>
      </c>
      <c r="B124" s="6">
        <v>662.96188023245804</v>
      </c>
      <c r="C124" s="6">
        <v>946.94742648193846</v>
      </c>
      <c r="D124" s="6">
        <v>556.97042300607279</v>
      </c>
      <c r="E124" s="7">
        <v>420.91501812656384</v>
      </c>
      <c r="F124" s="7">
        <v>459.68512033703576</v>
      </c>
    </row>
    <row r="125" spans="1:6" x14ac:dyDescent="0.3">
      <c r="A125" t="s">
        <v>255</v>
      </c>
      <c r="B125" s="6">
        <v>707.91445121032609</v>
      </c>
      <c r="C125" s="6">
        <v>1193.0733935175326</v>
      </c>
      <c r="D125" s="6">
        <v>1616.4039252854705</v>
      </c>
      <c r="E125" s="7">
        <v>1258.0067627978003</v>
      </c>
      <c r="F125" s="7">
        <v>1352.7065748110276</v>
      </c>
    </row>
    <row r="126" spans="1:6" x14ac:dyDescent="0.3">
      <c r="A126" t="s">
        <v>139</v>
      </c>
      <c r="B126" s="6">
        <v>111.64996884606552</v>
      </c>
      <c r="C126" s="6">
        <v>81.02717987670782</v>
      </c>
      <c r="D126" s="6">
        <v>77.01531559234337</v>
      </c>
      <c r="E126" s="7">
        <v>139.62572533100717</v>
      </c>
      <c r="F126" s="7">
        <v>152.56346636215164</v>
      </c>
    </row>
    <row r="127" spans="1:6" x14ac:dyDescent="0.3">
      <c r="A127" t="s">
        <v>75</v>
      </c>
      <c r="B127" s="6">
        <v>2739.734978489691</v>
      </c>
      <c r="C127" s="6">
        <v>3032.547600005204</v>
      </c>
      <c r="D127" s="6">
        <v>3919.1437188266054</v>
      </c>
      <c r="E127" s="7">
        <v>3886.7370784111258</v>
      </c>
      <c r="F127" s="7">
        <v>4264.9514631610054</v>
      </c>
    </row>
    <row r="128" spans="1:6" x14ac:dyDescent="0.3">
      <c r="A128" t="s">
        <v>93</v>
      </c>
      <c r="B128" s="6">
        <v>3785.1897622475794</v>
      </c>
      <c r="C128" s="6">
        <v>3811.7085283740021</v>
      </c>
      <c r="D128" s="6">
        <v>6629.4176302928026</v>
      </c>
      <c r="E128" s="7">
        <v>5021.5421178123306</v>
      </c>
      <c r="F128" s="7">
        <v>5146.9255788063974</v>
      </c>
    </row>
    <row r="129" spans="1:6" x14ac:dyDescent="0.3">
      <c r="A129" t="s">
        <v>256</v>
      </c>
      <c r="B129" s="6">
        <v>1432.7530111001699</v>
      </c>
      <c r="C129" s="6">
        <v>1727.9309678539544</v>
      </c>
      <c r="D129" s="6">
        <v>1644.6773611674369</v>
      </c>
      <c r="E129" s="7">
        <v>692.42927890221983</v>
      </c>
      <c r="F129" s="7">
        <v>713.89964613837628</v>
      </c>
    </row>
    <row r="130" spans="1:6" x14ac:dyDescent="0.3">
      <c r="A130" t="s">
        <v>152</v>
      </c>
      <c r="B130" s="6">
        <v>182.76580279268128</v>
      </c>
      <c r="C130" s="6">
        <v>207.64713138268974</v>
      </c>
      <c r="D130" s="6">
        <v>177.49385489913138</v>
      </c>
      <c r="E130" s="7">
        <v>192.04965087677201</v>
      </c>
      <c r="F130" s="7">
        <v>204.26262059117175</v>
      </c>
    </row>
    <row r="131" spans="1:6" x14ac:dyDescent="0.3">
      <c r="A131" t="s">
        <v>110</v>
      </c>
      <c r="B131" s="6">
        <v>269.6714305499508</v>
      </c>
      <c r="C131" s="6">
        <v>388.52272552819022</v>
      </c>
      <c r="D131" s="6">
        <v>264.28509103524385</v>
      </c>
      <c r="E131" s="7">
        <v>168.7578716725223</v>
      </c>
      <c r="F131" s="7">
        <v>175.91368190475413</v>
      </c>
    </row>
    <row r="132" spans="1:6" x14ac:dyDescent="0.3">
      <c r="A132" t="s">
        <v>187</v>
      </c>
      <c r="B132" s="6">
        <v>97.243714126505893</v>
      </c>
      <c r="C132" s="6">
        <v>57.006312604677575</v>
      </c>
      <c r="D132" s="6">
        <v>88.338288104987384</v>
      </c>
      <c r="E132" s="7">
        <v>44.468002325400292</v>
      </c>
      <c r="F132" s="7">
        <v>47.419840628289563</v>
      </c>
    </row>
    <row r="133" spans="1:6" x14ac:dyDescent="0.3">
      <c r="A133" t="s">
        <v>27</v>
      </c>
      <c r="B133" s="6">
        <v>49085.811062483619</v>
      </c>
      <c r="C133" s="6">
        <v>46477.819534891423</v>
      </c>
      <c r="D133" s="6">
        <v>47107.916728422846</v>
      </c>
      <c r="E133" s="7">
        <v>43375.448390782345</v>
      </c>
      <c r="F133" s="7">
        <v>46106.581855882403</v>
      </c>
    </row>
    <row r="134" spans="1:6" x14ac:dyDescent="0.3">
      <c r="A134" t="s">
        <v>257</v>
      </c>
      <c r="B134" s="6">
        <v>147.9886859630198</v>
      </c>
      <c r="C134" s="6">
        <v>145.04787851447827</v>
      </c>
      <c r="D134" s="6">
        <v>129.95846005967468</v>
      </c>
      <c r="E134" s="7">
        <v>96.366116797243691</v>
      </c>
      <c r="F134" s="7">
        <v>97.883380608600277</v>
      </c>
    </row>
    <row r="135" spans="1:6" x14ac:dyDescent="0.3">
      <c r="A135" t="s">
        <v>185</v>
      </c>
      <c r="B135" s="6">
        <v>279.44238942354178</v>
      </c>
      <c r="C135" s="6">
        <v>238.90669422736366</v>
      </c>
      <c r="D135" s="6">
        <v>294.8391826101456</v>
      </c>
      <c r="E135" s="7">
        <v>411.46472784054907</v>
      </c>
      <c r="F135" s="7">
        <v>434.81157402732759</v>
      </c>
    </row>
    <row r="136" spans="1:6" x14ac:dyDescent="0.3">
      <c r="A136" t="s">
        <v>275</v>
      </c>
      <c r="B136" s="6">
        <v>845.15270314931217</v>
      </c>
      <c r="C136" s="6">
        <v>640.62651507824557</v>
      </c>
      <c r="D136" s="6">
        <v>551.04581690872874</v>
      </c>
      <c r="E136" s="7">
        <v>537.32640442727711</v>
      </c>
      <c r="F136" s="7">
        <v>548.84244646097704</v>
      </c>
    </row>
    <row r="137" spans="1:6" x14ac:dyDescent="0.3">
      <c r="A137" t="s">
        <v>151</v>
      </c>
      <c r="B137" s="6">
        <v>2538.4178243142028</v>
      </c>
      <c r="C137" s="6">
        <v>1409.5910047997997</v>
      </c>
      <c r="D137" s="6">
        <v>488.95962200036962</v>
      </c>
      <c r="E137" s="7">
        <v>440.73093369135739</v>
      </c>
      <c r="F137" s="7">
        <v>483.0766579533921</v>
      </c>
    </row>
    <row r="138" spans="1:6" x14ac:dyDescent="0.3">
      <c r="A138" t="s">
        <v>147</v>
      </c>
      <c r="B138" s="6">
        <v>424.7789370214665</v>
      </c>
      <c r="C138" s="6">
        <v>709.48325361293837</v>
      </c>
      <c r="D138" s="6">
        <v>402.29568053219265</v>
      </c>
      <c r="E138" s="7">
        <v>408.6007601036938</v>
      </c>
      <c r="F138" s="7">
        <v>462.68918018609571</v>
      </c>
    </row>
    <row r="139" spans="1:6" x14ac:dyDescent="0.3">
      <c r="A139" t="s">
        <v>173</v>
      </c>
      <c r="B139" s="6">
        <v>601.51032841234053</v>
      </c>
      <c r="C139" s="6">
        <v>458.83068589309079</v>
      </c>
      <c r="D139" s="6">
        <v>425.50633772986703</v>
      </c>
      <c r="E139" s="7">
        <v>612.88601488236282</v>
      </c>
      <c r="F139" s="7">
        <v>648.20046929487489</v>
      </c>
    </row>
    <row r="140" spans="1:6" x14ac:dyDescent="0.3">
      <c r="A140" t="s">
        <v>133</v>
      </c>
      <c r="B140" s="6">
        <v>237.05476127913238</v>
      </c>
      <c r="C140" s="6">
        <v>481.8029391713423</v>
      </c>
      <c r="D140" s="6">
        <v>326.36526565691287</v>
      </c>
      <c r="E140" s="7">
        <v>246.59285572360369</v>
      </c>
      <c r="F140" s="7">
        <v>258.95761095938707</v>
      </c>
    </row>
    <row r="141" spans="1:6" x14ac:dyDescent="0.3">
      <c r="A141" t="s">
        <v>225</v>
      </c>
      <c r="B141" s="6">
        <v>2.6301139402115545</v>
      </c>
      <c r="C141" s="6">
        <v>4.5794087604042222</v>
      </c>
      <c r="D141" s="6">
        <v>7.6139968298017955</v>
      </c>
      <c r="E141" s="7">
        <v>1.1699897186555575</v>
      </c>
      <c r="F141" s="7">
        <v>1.2248171904114513</v>
      </c>
    </row>
    <row r="142" spans="1:6" x14ac:dyDescent="0.3">
      <c r="A142" t="s">
        <v>10</v>
      </c>
      <c r="B142" s="6">
        <v>884248.76404389855</v>
      </c>
      <c r="C142" s="6">
        <v>909797.79866127018</v>
      </c>
      <c r="D142" s="6">
        <v>875866.24249149603</v>
      </c>
      <c r="E142" s="7">
        <v>719321.39678870328</v>
      </c>
      <c r="F142" s="7">
        <v>764952.28953273501</v>
      </c>
    </row>
    <row r="143" spans="1:6" x14ac:dyDescent="0.3">
      <c r="A143" t="s">
        <v>258</v>
      </c>
      <c r="B143" s="6">
        <v>79.085065892608313</v>
      </c>
      <c r="C143" s="6">
        <v>63.817938245977324</v>
      </c>
      <c r="D143" s="6">
        <v>89.810143296285062</v>
      </c>
      <c r="E143" s="7">
        <v>84.730275457310213</v>
      </c>
      <c r="F143" s="7">
        <v>89.660494700548099</v>
      </c>
    </row>
    <row r="144" spans="1:6" x14ac:dyDescent="0.3">
      <c r="A144" t="s">
        <v>156</v>
      </c>
      <c r="B144" s="6">
        <v>104.06193493506262</v>
      </c>
      <c r="C144" s="6">
        <v>215.25307977112362</v>
      </c>
      <c r="D144" s="6">
        <v>151.12375119408318</v>
      </c>
      <c r="E144" s="7">
        <v>91.911565462200855</v>
      </c>
      <c r="F144" s="7">
        <v>112.19163289951784</v>
      </c>
    </row>
    <row r="145" spans="1:6" x14ac:dyDescent="0.3">
      <c r="A145" t="s">
        <v>170</v>
      </c>
      <c r="B145" s="6">
        <v>400.74873663646582</v>
      </c>
      <c r="C145" s="6">
        <v>573.46909278904309</v>
      </c>
      <c r="D145" s="6">
        <v>847.91727978962774</v>
      </c>
      <c r="E145" s="7">
        <v>518.59388075638446</v>
      </c>
      <c r="F145" s="7">
        <v>550.0401839930073</v>
      </c>
    </row>
    <row r="146" spans="1:6" x14ac:dyDescent="0.3">
      <c r="A146" t="s">
        <v>196</v>
      </c>
      <c r="B146" s="6">
        <v>40.279573025676477</v>
      </c>
      <c r="C146" s="6">
        <v>122.78475140169608</v>
      </c>
      <c r="D146" s="6">
        <v>80.108811754597085</v>
      </c>
      <c r="E146" s="7">
        <v>109.66761774316491</v>
      </c>
      <c r="F146" s="7">
        <v>118.79612658544687</v>
      </c>
    </row>
    <row r="147" spans="1:6" x14ac:dyDescent="0.3">
      <c r="A147" t="s">
        <v>217</v>
      </c>
      <c r="B147" s="6">
        <v>35.920922138020643</v>
      </c>
      <c r="C147" s="6">
        <v>54.277794598919186</v>
      </c>
      <c r="D147" s="6">
        <v>42.24607776603974</v>
      </c>
      <c r="E147" s="7">
        <v>32.377324726821669</v>
      </c>
      <c r="F147" s="7">
        <v>34.568682192079564</v>
      </c>
    </row>
    <row r="148" spans="1:6" x14ac:dyDescent="0.3">
      <c r="A148" t="s">
        <v>73</v>
      </c>
      <c r="B148" s="6">
        <v>9411.9135202241705</v>
      </c>
      <c r="C148" s="6">
        <v>12941.078707844483</v>
      </c>
      <c r="D148" s="6">
        <v>13845.725924283581</v>
      </c>
      <c r="E148" s="7">
        <v>10303.326598452461</v>
      </c>
      <c r="F148" s="7">
        <v>10918.304080776963</v>
      </c>
    </row>
    <row r="149" spans="1:6" x14ac:dyDescent="0.3">
      <c r="A149" t="s">
        <v>131</v>
      </c>
      <c r="B149" s="6">
        <v>797.45278419359772</v>
      </c>
      <c r="C149" s="6">
        <v>751.11810332405275</v>
      </c>
      <c r="D149" s="6">
        <v>910.65550457969516</v>
      </c>
      <c r="E149" s="7">
        <v>565.62274603627577</v>
      </c>
      <c r="F149" s="7">
        <v>611.5916067280366</v>
      </c>
    </row>
    <row r="150" spans="1:6" x14ac:dyDescent="0.3">
      <c r="A150" t="s">
        <v>127</v>
      </c>
      <c r="B150" s="6">
        <v>383.98593884190348</v>
      </c>
      <c r="C150" s="6">
        <v>609.2560143504511</v>
      </c>
      <c r="D150" s="6">
        <v>646.2097527736255</v>
      </c>
      <c r="E150" s="7">
        <v>213.52330553341804</v>
      </c>
      <c r="F150" s="7">
        <v>224.87113507151921</v>
      </c>
    </row>
    <row r="151" spans="1:6" x14ac:dyDescent="0.3">
      <c r="A151" t="s">
        <v>227</v>
      </c>
      <c r="B151" s="6">
        <v>0.73877611738074855</v>
      </c>
      <c r="C151" s="6">
        <v>3.4280203783585153</v>
      </c>
      <c r="D151" s="6">
        <v>7.0625180717480243</v>
      </c>
      <c r="E151" s="7">
        <v>3.3589528163533111</v>
      </c>
      <c r="F151" s="7">
        <v>3.5223024592828311</v>
      </c>
    </row>
    <row r="152" spans="1:6" x14ac:dyDescent="0.3">
      <c r="A152" t="s">
        <v>132</v>
      </c>
      <c r="B152" s="6">
        <v>262.37899786782583</v>
      </c>
      <c r="C152" s="6">
        <v>156.89449405050149</v>
      </c>
      <c r="D152" s="6">
        <v>629.51448749867609</v>
      </c>
      <c r="E152" s="7">
        <v>470.10279528457045</v>
      </c>
      <c r="F152" s="7">
        <v>487.6702637127463</v>
      </c>
    </row>
    <row r="153" spans="1:6" x14ac:dyDescent="0.3">
      <c r="A153" t="s">
        <v>19</v>
      </c>
      <c r="B153" s="6">
        <v>160405.32817730063</v>
      </c>
      <c r="C153" s="6">
        <v>179933.92169770261</v>
      </c>
      <c r="D153" s="6">
        <v>181205.04984102221</v>
      </c>
      <c r="E153" s="7">
        <v>154647.17837644496</v>
      </c>
      <c r="F153" s="7">
        <v>166261.89833194434</v>
      </c>
    </row>
    <row r="154" spans="1:6" x14ac:dyDescent="0.3">
      <c r="A154" t="s">
        <v>276</v>
      </c>
      <c r="B154" s="6">
        <v>0</v>
      </c>
      <c r="C154" s="6">
        <v>0</v>
      </c>
      <c r="D154" s="6">
        <v>0</v>
      </c>
      <c r="E154" s="7">
        <v>0</v>
      </c>
      <c r="F154" s="7">
        <v>0</v>
      </c>
    </row>
    <row r="155" spans="1:6" x14ac:dyDescent="0.3">
      <c r="A155" t="s">
        <v>181</v>
      </c>
      <c r="B155" s="6">
        <v>241.87738475083174</v>
      </c>
      <c r="C155" s="6">
        <v>245.23489933233216</v>
      </c>
      <c r="D155" s="6">
        <v>296.15339899058722</v>
      </c>
      <c r="E155" s="7">
        <v>242.71597665870831</v>
      </c>
      <c r="F155" s="7">
        <v>254.8748351292613</v>
      </c>
    </row>
    <row r="156" spans="1:6" x14ac:dyDescent="0.3">
      <c r="A156" t="s">
        <v>61</v>
      </c>
      <c r="B156" s="6">
        <v>16279.891906156754</v>
      </c>
      <c r="C156" s="6">
        <v>16487.427376665633</v>
      </c>
      <c r="D156" s="6">
        <v>16004.497340771786</v>
      </c>
      <c r="E156" s="7">
        <v>12686.54995176673</v>
      </c>
      <c r="F156" s="7">
        <v>13196.178580185448</v>
      </c>
    </row>
    <row r="157" spans="1:6" x14ac:dyDescent="0.3">
      <c r="A157" t="s">
        <v>66</v>
      </c>
      <c r="B157" s="6">
        <v>7402.1349565782029</v>
      </c>
      <c r="C157" s="6">
        <v>8081.3225869000471</v>
      </c>
      <c r="D157" s="6">
        <v>8035.8485426316201</v>
      </c>
      <c r="E157" s="7">
        <v>6775.5487566428637</v>
      </c>
      <c r="F157" s="7">
        <v>7223.5864134663243</v>
      </c>
    </row>
    <row r="158" spans="1:6" x14ac:dyDescent="0.3">
      <c r="A158" t="s">
        <v>172</v>
      </c>
      <c r="B158" s="6">
        <v>217.89528436986467</v>
      </c>
      <c r="C158" s="6">
        <v>155.56402385007672</v>
      </c>
      <c r="D158" s="6">
        <v>413.63684863269219</v>
      </c>
      <c r="E158" s="7">
        <v>596.39828447979914</v>
      </c>
      <c r="F158" s="7">
        <v>600.44378361840199</v>
      </c>
    </row>
    <row r="159" spans="1:6" x14ac:dyDescent="0.3">
      <c r="A159" t="s">
        <v>67</v>
      </c>
      <c r="B159" s="6">
        <v>10401.155757392306</v>
      </c>
      <c r="C159" s="6">
        <v>11112.057570495377</v>
      </c>
      <c r="D159" s="6">
        <v>14192.128258709598</v>
      </c>
      <c r="E159" s="7">
        <v>12189.510578689378</v>
      </c>
      <c r="F159" s="7">
        <v>13199.412023528581</v>
      </c>
    </row>
    <row r="160" spans="1:6" x14ac:dyDescent="0.3">
      <c r="A160" t="s">
        <v>224</v>
      </c>
      <c r="B160" s="6">
        <v>0.27350081070198556</v>
      </c>
      <c r="C160" s="6">
        <v>5.2177761253392454</v>
      </c>
      <c r="D160" s="6">
        <v>0.82268422894456106</v>
      </c>
      <c r="E160" s="7">
        <v>0.7778608264203466</v>
      </c>
      <c r="F160" s="7">
        <v>0.83341294336407934</v>
      </c>
    </row>
    <row r="161" spans="1:6" x14ac:dyDescent="0.3">
      <c r="A161" t="s">
        <v>238</v>
      </c>
      <c r="B161" s="6">
        <v>0.81602244879263675</v>
      </c>
      <c r="C161" s="6">
        <v>0.89958469096603511</v>
      </c>
      <c r="D161" s="6">
        <v>3.3924094766003311E-2</v>
      </c>
      <c r="E161" s="7">
        <v>44.687604384490015</v>
      </c>
      <c r="F161" s="7">
        <v>57.929401214048134</v>
      </c>
    </row>
    <row r="162" spans="1:6" x14ac:dyDescent="0.3">
      <c r="A162" t="s">
        <v>56</v>
      </c>
      <c r="B162" s="6">
        <v>22436.329789803058</v>
      </c>
      <c r="C162" s="6">
        <v>20232.858216724177</v>
      </c>
      <c r="D162" s="6">
        <v>14437.546482668535</v>
      </c>
      <c r="E162" s="7">
        <v>10743.924384578444</v>
      </c>
      <c r="F162" s="7">
        <v>11236.258390646273</v>
      </c>
    </row>
    <row r="163" spans="1:6" x14ac:dyDescent="0.3">
      <c r="A163" t="s">
        <v>79</v>
      </c>
      <c r="B163" s="6">
        <v>8629.6260816092235</v>
      </c>
      <c r="C163" s="6">
        <v>9939.5971415979893</v>
      </c>
      <c r="D163" s="6">
        <v>7835.4849004496009</v>
      </c>
      <c r="E163" s="7">
        <v>4656.3365073436753</v>
      </c>
      <c r="F163" s="7">
        <v>5017.2840167400082</v>
      </c>
    </row>
    <row r="164" spans="1:6" x14ac:dyDescent="0.3">
      <c r="A164" t="s">
        <v>63</v>
      </c>
      <c r="B164" s="6">
        <v>14445.213463660635</v>
      </c>
      <c r="C164" s="6">
        <v>15082.852982717626</v>
      </c>
      <c r="D164" s="6">
        <v>13500.150996649398</v>
      </c>
      <c r="E164" s="7">
        <v>14476.768709266307</v>
      </c>
      <c r="F164" s="7">
        <v>15274.591039817034</v>
      </c>
    </row>
    <row r="165" spans="1:6" x14ac:dyDescent="0.3">
      <c r="A165" t="s">
        <v>207</v>
      </c>
      <c r="B165" s="6">
        <v>106.98544781542958</v>
      </c>
      <c r="C165" s="6">
        <v>105.34846786501537</v>
      </c>
      <c r="D165" s="6">
        <v>95.933419672551352</v>
      </c>
      <c r="E165" s="7">
        <v>104.06034023819126</v>
      </c>
      <c r="F165" s="7">
        <v>108.09665000239734</v>
      </c>
    </row>
    <row r="166" spans="1:6" x14ac:dyDescent="0.3">
      <c r="A166" t="s">
        <v>55</v>
      </c>
      <c r="B166" s="6">
        <v>22847.893526212967</v>
      </c>
      <c r="C166" s="6">
        <v>24197.798725738234</v>
      </c>
      <c r="D166" s="6">
        <v>25818.559321816851</v>
      </c>
      <c r="E166" s="7">
        <v>20420.216335194367</v>
      </c>
      <c r="F166" s="7">
        <v>23072.745710202711</v>
      </c>
    </row>
    <row r="167" spans="1:6" x14ac:dyDescent="0.3">
      <c r="A167" t="s">
        <v>168</v>
      </c>
      <c r="B167" s="6">
        <v>538.95401814166758</v>
      </c>
      <c r="C167" s="6">
        <v>415.42122837818454</v>
      </c>
      <c r="D167" s="6">
        <v>391.61010865597098</v>
      </c>
      <c r="E167" s="7">
        <v>291.92924354600689</v>
      </c>
      <c r="F167" s="7">
        <v>301.67146451605566</v>
      </c>
    </row>
    <row r="168" spans="1:6" x14ac:dyDescent="0.3">
      <c r="A168" t="s">
        <v>94</v>
      </c>
      <c r="B168" s="6">
        <v>10040.557340693005</v>
      </c>
      <c r="C168" s="6">
        <v>7967.793072173311</v>
      </c>
      <c r="D168" s="6">
        <v>5735.2103147650478</v>
      </c>
      <c r="E168" s="7">
        <v>3085.2011055756252</v>
      </c>
      <c r="F168" s="7">
        <v>3225.8267389146672</v>
      </c>
    </row>
    <row r="169" spans="1:6" x14ac:dyDescent="0.3">
      <c r="A169" t="s">
        <v>43</v>
      </c>
      <c r="B169" s="6">
        <v>33497.176430270621</v>
      </c>
      <c r="C169" s="6">
        <v>35552.036675028648</v>
      </c>
      <c r="D169" s="6">
        <v>35217.351205409199</v>
      </c>
      <c r="E169" s="7">
        <v>28322.421081268709</v>
      </c>
      <c r="F169" s="7">
        <v>31253.774907146762</v>
      </c>
    </row>
    <row r="170" spans="1:6" x14ac:dyDescent="0.3">
      <c r="A170" t="s">
        <v>39</v>
      </c>
      <c r="B170" s="6">
        <v>41952.478438320184</v>
      </c>
      <c r="C170" s="6">
        <v>42928.551827234347</v>
      </c>
      <c r="D170" s="6">
        <v>41509.143976805135</v>
      </c>
      <c r="E170" s="7">
        <v>36351.38416073293</v>
      </c>
      <c r="F170" s="7">
        <v>37890.124699266511</v>
      </c>
    </row>
    <row r="171" spans="1:6" x14ac:dyDescent="0.3">
      <c r="A171" t="s">
        <v>277</v>
      </c>
      <c r="B171" s="6">
        <v>0</v>
      </c>
      <c r="C171" s="6">
        <v>0.59548918480071533</v>
      </c>
      <c r="D171" s="6">
        <v>1.9455397471309924E-2</v>
      </c>
      <c r="E171" s="7">
        <v>0</v>
      </c>
      <c r="F171" s="7">
        <v>0</v>
      </c>
    </row>
    <row r="172" spans="1:6" x14ac:dyDescent="0.3">
      <c r="A172" t="s">
        <v>41</v>
      </c>
      <c r="B172" s="6">
        <v>18817.742383902714</v>
      </c>
      <c r="C172" s="6">
        <v>21014.624639349189</v>
      </c>
      <c r="D172" s="6">
        <v>22482.421995890731</v>
      </c>
      <c r="E172" s="7">
        <v>17311.271472171698</v>
      </c>
      <c r="F172" s="7">
        <v>17996.403820830801</v>
      </c>
    </row>
    <row r="173" spans="1:6" x14ac:dyDescent="0.3">
      <c r="A173" t="s">
        <v>65</v>
      </c>
      <c r="B173" s="6">
        <v>4788.0745788387048</v>
      </c>
      <c r="C173" s="6">
        <v>6461.600632712335</v>
      </c>
      <c r="D173" s="6">
        <v>6351.4419932615356</v>
      </c>
      <c r="E173" s="7">
        <v>5742.0374557144187</v>
      </c>
      <c r="F173" s="7">
        <v>5992.8655833691</v>
      </c>
    </row>
    <row r="174" spans="1:6" x14ac:dyDescent="0.3">
      <c r="A174" t="s">
        <v>71</v>
      </c>
      <c r="B174" s="6">
        <v>12878.762987113989</v>
      </c>
      <c r="C174" s="6">
        <v>18051.810995678519</v>
      </c>
      <c r="D174" s="6">
        <v>26107.774096845322</v>
      </c>
      <c r="E174" s="7">
        <v>14001.677893983229</v>
      </c>
      <c r="F174" s="7">
        <v>14177.803385839754</v>
      </c>
    </row>
    <row r="175" spans="1:6" x14ac:dyDescent="0.3">
      <c r="A175" t="s">
        <v>259</v>
      </c>
      <c r="B175" s="6">
        <v>21591.572369940346</v>
      </c>
      <c r="C175" s="6">
        <v>22159.60333892452</v>
      </c>
      <c r="D175" s="6">
        <v>21357.230531303412</v>
      </c>
      <c r="E175" s="7">
        <v>17036.672650317108</v>
      </c>
      <c r="F175" s="7">
        <v>18028.371875162651</v>
      </c>
    </row>
    <row r="176" spans="1:6" x14ac:dyDescent="0.3">
      <c r="A176" t="s">
        <v>195</v>
      </c>
      <c r="B176" s="6">
        <v>42.291020394244299</v>
      </c>
      <c r="C176" s="6">
        <v>43.877058301709546</v>
      </c>
      <c r="D176" s="6">
        <v>51.092714420620581</v>
      </c>
      <c r="E176" s="7">
        <v>36.78068006809071</v>
      </c>
      <c r="F176" s="7">
        <v>39.019905595606787</v>
      </c>
    </row>
    <row r="177" spans="1:6" x14ac:dyDescent="0.3">
      <c r="A177" t="s">
        <v>74</v>
      </c>
      <c r="B177" s="6">
        <v>4281.4164343695193</v>
      </c>
      <c r="C177" s="6">
        <v>4622.6579777695033</v>
      </c>
      <c r="D177" s="6">
        <v>3988.4602360105505</v>
      </c>
      <c r="E177" s="7">
        <v>3860.9160983055031</v>
      </c>
      <c r="F177" s="7">
        <v>4010.1885503466442</v>
      </c>
    </row>
    <row r="178" spans="1:6" x14ac:dyDescent="0.3">
      <c r="A178" t="s">
        <v>260</v>
      </c>
      <c r="B178" s="6">
        <v>31140.86285050162</v>
      </c>
      <c r="C178" s="6">
        <v>29332.188166626122</v>
      </c>
      <c r="D178" s="6">
        <v>24955.431598143125</v>
      </c>
      <c r="E178" s="7">
        <v>19915.886195636733</v>
      </c>
      <c r="F178" s="7">
        <v>20866.511559499915</v>
      </c>
    </row>
    <row r="179" spans="1:6" x14ac:dyDescent="0.3">
      <c r="A179" t="s">
        <v>180</v>
      </c>
      <c r="B179" s="6">
        <v>270.27228452869412</v>
      </c>
      <c r="C179" s="6">
        <v>96.379724694960913</v>
      </c>
      <c r="D179" s="6">
        <v>79.402818347222563</v>
      </c>
      <c r="E179" s="7">
        <v>107.30757255985382</v>
      </c>
      <c r="F179" s="7">
        <v>110.94145009519634</v>
      </c>
    </row>
    <row r="180" spans="1:6" x14ac:dyDescent="0.3">
      <c r="A180" t="s">
        <v>210</v>
      </c>
      <c r="B180" s="6">
        <v>9.9230028101185361</v>
      </c>
      <c r="C180" s="6">
        <v>5.4530697781443491</v>
      </c>
      <c r="D180" s="6">
        <v>3.393151015416501</v>
      </c>
      <c r="E180" s="7">
        <v>17.632661245114221</v>
      </c>
      <c r="F180" s="7">
        <v>19.132220789928546</v>
      </c>
    </row>
    <row r="181" spans="1:6" x14ac:dyDescent="0.3">
      <c r="A181" t="s">
        <v>223</v>
      </c>
      <c r="B181" s="6">
        <v>12.33593907226699</v>
      </c>
      <c r="C181" s="6">
        <v>9.4357652218661396</v>
      </c>
      <c r="D181" s="6">
        <v>11.499407289645696</v>
      </c>
      <c r="E181" s="7">
        <v>3.4243256589195603</v>
      </c>
      <c r="F181" s="7">
        <v>3.4866225803922606</v>
      </c>
    </row>
    <row r="182" spans="1:6" x14ac:dyDescent="0.3">
      <c r="A182" t="s">
        <v>35</v>
      </c>
      <c r="B182" s="6">
        <v>75286.444245778417</v>
      </c>
      <c r="C182" s="6">
        <v>62227.00686574533</v>
      </c>
      <c r="D182" s="6">
        <v>62880.483910382587</v>
      </c>
      <c r="E182" s="7">
        <v>48426.18143835778</v>
      </c>
      <c r="F182" s="7">
        <v>49878.022324156947</v>
      </c>
    </row>
    <row r="183" spans="1:6" x14ac:dyDescent="0.3">
      <c r="A183" t="s">
        <v>114</v>
      </c>
      <c r="B183" s="6">
        <v>902.82766913784747</v>
      </c>
      <c r="C183" s="6">
        <v>1041.911957652032</v>
      </c>
      <c r="D183" s="6">
        <v>765.59089558315463</v>
      </c>
      <c r="E183" s="7">
        <v>1054.4015322239577</v>
      </c>
      <c r="F183" s="7">
        <v>1156.2446041109483</v>
      </c>
    </row>
    <row r="184" spans="1:6" x14ac:dyDescent="0.3">
      <c r="A184" t="s">
        <v>112</v>
      </c>
      <c r="B184" s="6">
        <v>516.38448731512426</v>
      </c>
      <c r="C184" s="6">
        <v>655.12417653787213</v>
      </c>
      <c r="D184" s="6">
        <v>605.2055639722256</v>
      </c>
      <c r="E184" s="7">
        <v>574.75789905111901</v>
      </c>
      <c r="F184" s="7">
        <v>595.82694258917957</v>
      </c>
    </row>
    <row r="185" spans="1:6" x14ac:dyDescent="0.3">
      <c r="A185" t="s">
        <v>205</v>
      </c>
      <c r="B185" s="6">
        <v>76.026310434758244</v>
      </c>
      <c r="C185" s="6">
        <v>64.46267272425699</v>
      </c>
      <c r="D185" s="6">
        <v>81.73755839447962</v>
      </c>
      <c r="E185" s="7">
        <v>70.52046761620359</v>
      </c>
      <c r="F185" s="7">
        <v>70.937053729002713</v>
      </c>
    </row>
    <row r="186" spans="1:6" x14ac:dyDescent="0.3">
      <c r="A186" t="s">
        <v>179</v>
      </c>
      <c r="B186" s="6">
        <v>355.67749352450903</v>
      </c>
      <c r="C186" s="6">
        <v>368.08531577251586</v>
      </c>
      <c r="D186" s="6">
        <v>384.07198108406772</v>
      </c>
      <c r="E186" s="7">
        <v>325.24784629786069</v>
      </c>
      <c r="F186" s="7">
        <v>354.76064221840397</v>
      </c>
    </row>
    <row r="187" spans="1:6" x14ac:dyDescent="0.3">
      <c r="A187" t="s">
        <v>25</v>
      </c>
      <c r="B187" s="6">
        <v>110442.13479556346</v>
      </c>
      <c r="C187" s="6">
        <v>116301.82374845039</v>
      </c>
      <c r="D187" s="6">
        <v>108915.44903030786</v>
      </c>
      <c r="E187" s="7">
        <v>92433.568452251493</v>
      </c>
      <c r="F187" s="7">
        <v>96841.762617453714</v>
      </c>
    </row>
    <row r="188" spans="1:6" x14ac:dyDescent="0.3">
      <c r="A188" t="s">
        <v>115</v>
      </c>
      <c r="B188" s="6">
        <v>2392.7904236207146</v>
      </c>
      <c r="C188" s="6">
        <v>3023.7592854259815</v>
      </c>
      <c r="D188" s="6">
        <v>3054.6204500261856</v>
      </c>
      <c r="E188" s="7">
        <v>1363.335842745525</v>
      </c>
      <c r="F188" s="7">
        <v>1423.967748658205</v>
      </c>
    </row>
    <row r="189" spans="1:6" x14ac:dyDescent="0.3">
      <c r="A189" t="s">
        <v>70</v>
      </c>
      <c r="B189" s="6">
        <v>1910.3728867877126</v>
      </c>
      <c r="C189" s="6">
        <v>1255.5369101344927</v>
      </c>
      <c r="D189" s="6">
        <v>1567.4252965909434</v>
      </c>
      <c r="E189" s="7">
        <v>1333.459323917682</v>
      </c>
      <c r="F189" s="7">
        <v>1463.5763055218943</v>
      </c>
    </row>
    <row r="190" spans="1:6" x14ac:dyDescent="0.3">
      <c r="A190" t="s">
        <v>85</v>
      </c>
      <c r="B190" s="6">
        <v>1651.705844514609</v>
      </c>
      <c r="C190" s="6">
        <v>1169.9941615797111</v>
      </c>
      <c r="D190" s="6">
        <v>1527.220159631263</v>
      </c>
      <c r="E190" s="7">
        <v>1068.1468104603134</v>
      </c>
      <c r="F190" s="7">
        <v>1108.7446937556244</v>
      </c>
    </row>
    <row r="191" spans="1:6" x14ac:dyDescent="0.3">
      <c r="A191" t="s">
        <v>213</v>
      </c>
      <c r="B191" s="6">
        <v>25.565956060849285</v>
      </c>
      <c r="C191" s="6">
        <v>31.651210803941609</v>
      </c>
      <c r="D191" s="6">
        <v>54.821248757505032</v>
      </c>
      <c r="E191" s="7">
        <v>9.4547689326407358</v>
      </c>
      <c r="F191" s="7">
        <v>9.8848225943683019</v>
      </c>
    </row>
    <row r="192" spans="1:6" x14ac:dyDescent="0.3">
      <c r="A192" t="s">
        <v>188</v>
      </c>
      <c r="B192" s="6">
        <v>394.51463538833156</v>
      </c>
      <c r="C192" s="6">
        <v>284.73087231727004</v>
      </c>
      <c r="D192" s="6">
        <v>577.87778106658868</v>
      </c>
      <c r="E192" s="7">
        <v>305.37139317961157</v>
      </c>
      <c r="F192" s="7">
        <v>315.53413873429082</v>
      </c>
    </row>
    <row r="193" spans="1:6" x14ac:dyDescent="0.3">
      <c r="A193" t="s">
        <v>200</v>
      </c>
      <c r="B193" s="6">
        <v>72.005449634762385</v>
      </c>
      <c r="C193" s="6">
        <v>138.62334619975832</v>
      </c>
      <c r="D193" s="6">
        <v>111.30149258466484</v>
      </c>
      <c r="E193" s="7">
        <v>267.89222979071235</v>
      </c>
      <c r="F193" s="7">
        <v>276.31213305239038</v>
      </c>
    </row>
    <row r="194" spans="1:6" x14ac:dyDescent="0.3">
      <c r="A194" t="s">
        <v>29</v>
      </c>
      <c r="B194" s="6">
        <v>48176.600496133557</v>
      </c>
      <c r="C194" s="6">
        <v>55098.698863723497</v>
      </c>
      <c r="D194" s="6">
        <v>59770.431907929837</v>
      </c>
      <c r="E194" s="7">
        <v>50066.754306111601</v>
      </c>
      <c r="F194" s="7">
        <v>53431.101672065721</v>
      </c>
    </row>
    <row r="195" spans="1:6" x14ac:dyDescent="0.3">
      <c r="A195" t="s">
        <v>278</v>
      </c>
      <c r="B195" s="6">
        <v>1894.3078666372494</v>
      </c>
      <c r="C195" s="6">
        <v>1988.9516299339236</v>
      </c>
      <c r="D195" s="6">
        <v>2052.7412875032733</v>
      </c>
      <c r="E195" s="7">
        <v>1773.0966015759664</v>
      </c>
      <c r="F195" s="7">
        <v>1860.8521272655978</v>
      </c>
    </row>
    <row r="196" spans="1:6" x14ac:dyDescent="0.3">
      <c r="A196" t="s">
        <v>261</v>
      </c>
      <c r="B196" s="6">
        <v>1047.8152120872576</v>
      </c>
      <c r="C196" s="6">
        <v>876.96422020797866</v>
      </c>
      <c r="D196" s="6">
        <v>799.03040669708366</v>
      </c>
      <c r="E196" s="7">
        <v>560.06020319779498</v>
      </c>
      <c r="F196" s="7">
        <v>589.49580181180136</v>
      </c>
    </row>
    <row r="197" spans="1:6" x14ac:dyDescent="0.3">
      <c r="A197" t="s">
        <v>279</v>
      </c>
      <c r="B197" s="6">
        <v>1.7759874513820066</v>
      </c>
      <c r="C197" s="6">
        <v>3.5620575550355849</v>
      </c>
      <c r="D197" s="6">
        <v>2.5822970628988382</v>
      </c>
      <c r="E197" s="7">
        <v>22.799835571898054</v>
      </c>
      <c r="F197" s="7">
        <v>23.755075639700081</v>
      </c>
    </row>
    <row r="198" spans="1:6" x14ac:dyDescent="0.3">
      <c r="A198" t="s">
        <v>262</v>
      </c>
      <c r="B198" s="6">
        <v>1746.6045837102008</v>
      </c>
      <c r="C198" s="6">
        <v>1783.3634748664899</v>
      </c>
      <c r="D198" s="6">
        <v>2491.6404251867252</v>
      </c>
      <c r="E198" s="7">
        <v>2076.6974659378061</v>
      </c>
      <c r="F198" s="7">
        <v>2412.5149351203418</v>
      </c>
    </row>
    <row r="199" spans="1:6" x14ac:dyDescent="0.3">
      <c r="A199" t="s">
        <v>280</v>
      </c>
      <c r="B199" s="6">
        <v>2.3904665350715768</v>
      </c>
      <c r="C199" s="6">
        <v>0.69293028552722791</v>
      </c>
      <c r="D199" s="6">
        <v>0.34023550062781799</v>
      </c>
      <c r="E199" s="7">
        <v>0.41293360498201059</v>
      </c>
      <c r="F199" s="7">
        <v>0.44549697484405104</v>
      </c>
    </row>
    <row r="200" spans="1:6" x14ac:dyDescent="0.3">
      <c r="A200" t="s">
        <v>263</v>
      </c>
      <c r="B200" s="6">
        <v>409.58890894188414</v>
      </c>
      <c r="C200" s="6">
        <v>398.9446522253524</v>
      </c>
      <c r="D200" s="6">
        <v>463.07031276638884</v>
      </c>
      <c r="E200" s="7">
        <v>359.15115875074855</v>
      </c>
      <c r="F200" s="7">
        <v>375.74701318664347</v>
      </c>
    </row>
    <row r="201" spans="1:6" x14ac:dyDescent="0.3">
      <c r="A201" t="s">
        <v>169</v>
      </c>
      <c r="B201" s="6">
        <v>450.16911423952553</v>
      </c>
      <c r="C201" s="6">
        <v>572.57203327505556</v>
      </c>
      <c r="D201" s="6">
        <v>461.80390152791227</v>
      </c>
      <c r="E201" s="7">
        <v>414.44952697548069</v>
      </c>
      <c r="F201" s="7">
        <v>428.62456513838038</v>
      </c>
    </row>
    <row r="202" spans="1:6" x14ac:dyDescent="0.3">
      <c r="A202" t="s">
        <v>118</v>
      </c>
      <c r="B202" s="6">
        <v>1633.4191101629497</v>
      </c>
      <c r="C202" s="6">
        <v>1649.4843478480084</v>
      </c>
      <c r="D202" s="6">
        <v>1543.1191213883376</v>
      </c>
      <c r="E202" s="7">
        <v>1115.8523121203584</v>
      </c>
      <c r="F202" s="7">
        <v>1179.7687625929861</v>
      </c>
    </row>
    <row r="203" spans="1:6" x14ac:dyDescent="0.3">
      <c r="A203" t="s">
        <v>281</v>
      </c>
      <c r="B203" s="6">
        <v>8.777132501975224</v>
      </c>
      <c r="C203" s="6">
        <v>14.536024482417567</v>
      </c>
      <c r="D203" s="6">
        <v>16.859799099241407</v>
      </c>
      <c r="E203" s="7">
        <v>2.5275008088425386</v>
      </c>
      <c r="F203" s="7">
        <v>2.5891072729847933</v>
      </c>
    </row>
    <row r="204" spans="1:6" x14ac:dyDescent="0.3">
      <c r="A204" t="s">
        <v>184</v>
      </c>
      <c r="B204" s="6">
        <v>98.900461288429597</v>
      </c>
      <c r="C204" s="6">
        <v>133.54608738374148</v>
      </c>
      <c r="D204" s="6">
        <v>99.088287397142295</v>
      </c>
      <c r="E204" s="7">
        <v>97.008792618184884</v>
      </c>
      <c r="F204" s="7">
        <v>104.24085371343681</v>
      </c>
    </row>
    <row r="205" spans="1:6" x14ac:dyDescent="0.3">
      <c r="A205" t="s">
        <v>40</v>
      </c>
      <c r="B205" s="6">
        <v>15302.202543313957</v>
      </c>
      <c r="C205" s="6">
        <v>17488.968371335221</v>
      </c>
      <c r="D205" s="6">
        <v>16272.680177741493</v>
      </c>
      <c r="E205" s="7">
        <v>16356.469059267954</v>
      </c>
      <c r="F205" s="7">
        <v>17556.774890918376</v>
      </c>
    </row>
    <row r="206" spans="1:6" x14ac:dyDescent="0.3">
      <c r="A206" t="s">
        <v>23</v>
      </c>
      <c r="B206" s="6">
        <v>63725.404856463778</v>
      </c>
      <c r="C206" s="6">
        <v>59329.458744789634</v>
      </c>
      <c r="D206" s="6">
        <v>50564.465461967571</v>
      </c>
      <c r="E206" s="7">
        <v>47044.98374956772</v>
      </c>
      <c r="F206" s="7">
        <v>50045.688154861906</v>
      </c>
    </row>
    <row r="207" spans="1:6" x14ac:dyDescent="0.3">
      <c r="A207" t="s">
        <v>282</v>
      </c>
      <c r="B207" s="6">
        <v>34.231559433599962</v>
      </c>
      <c r="C207" s="6">
        <v>30.537311569969429</v>
      </c>
      <c r="D207" s="6">
        <v>21.250933879500543</v>
      </c>
      <c r="E207" s="7">
        <v>11.830857043626041</v>
      </c>
      <c r="F207" s="7">
        <v>12.239421913155665</v>
      </c>
    </row>
    <row r="208" spans="1:6" x14ac:dyDescent="0.3">
      <c r="A208" t="s">
        <v>17</v>
      </c>
      <c r="B208" s="6">
        <v>115219.41347839338</v>
      </c>
      <c r="C208" s="6">
        <v>122426.86092054317</v>
      </c>
      <c r="D208" s="6">
        <v>127042.74346388718</v>
      </c>
      <c r="E208" s="7">
        <v>119770.87362263084</v>
      </c>
      <c r="F208" s="7">
        <v>125814.10240041139</v>
      </c>
    </row>
    <row r="209" spans="1:6" x14ac:dyDescent="0.3">
      <c r="A209" t="s">
        <v>178</v>
      </c>
      <c r="B209" s="6">
        <v>105.91399855458842</v>
      </c>
      <c r="C209" s="6">
        <v>67.556299172926828</v>
      </c>
      <c r="D209" s="6">
        <v>47.854414217252433</v>
      </c>
      <c r="E209" s="7">
        <v>30.032620968699799</v>
      </c>
      <c r="F209" s="7">
        <v>31.435967555190793</v>
      </c>
    </row>
    <row r="210" spans="1:6" x14ac:dyDescent="0.3">
      <c r="A210" t="s">
        <v>264</v>
      </c>
      <c r="B210" s="6">
        <v>678.02088153563545</v>
      </c>
      <c r="C210" s="6">
        <v>1491.3442334985482</v>
      </c>
      <c r="D210" s="6">
        <v>1411.1196940903901</v>
      </c>
      <c r="E210" s="7">
        <v>782.80995475120369</v>
      </c>
      <c r="F210" s="7">
        <v>827.22056943046618</v>
      </c>
    </row>
    <row r="211" spans="1:6" x14ac:dyDescent="0.3">
      <c r="A211" t="s">
        <v>26</v>
      </c>
      <c r="B211" s="6">
        <v>47145.118111703567</v>
      </c>
      <c r="C211" s="6">
        <v>51270.487785064426</v>
      </c>
      <c r="D211" s="6">
        <v>51095.096754052618</v>
      </c>
      <c r="E211" s="7">
        <v>43629.036569018557</v>
      </c>
      <c r="F211" s="7">
        <v>46032.627963203377</v>
      </c>
    </row>
    <row r="212" spans="1:6" x14ac:dyDescent="0.3">
      <c r="A212" t="s">
        <v>126</v>
      </c>
      <c r="B212" s="6">
        <v>1396.8815958774887</v>
      </c>
      <c r="C212" s="6">
        <v>1843.1562252548906</v>
      </c>
      <c r="D212" s="6">
        <v>1409.1578199724556</v>
      </c>
      <c r="E212" s="7">
        <v>1170.1066655653672</v>
      </c>
      <c r="F212" s="7">
        <v>1328.5636558211002</v>
      </c>
    </row>
    <row r="213" spans="1:6" x14ac:dyDescent="0.3">
      <c r="A213" t="s">
        <v>235</v>
      </c>
      <c r="B213" s="6">
        <v>5.4882819407100278</v>
      </c>
      <c r="C213" s="6">
        <v>4.0273122788485063</v>
      </c>
      <c r="D213" s="6">
        <v>1.4210482182525082</v>
      </c>
      <c r="E213" s="7">
        <v>0.2984220295701453</v>
      </c>
      <c r="F213" s="7">
        <v>0.31670479193016887</v>
      </c>
    </row>
    <row r="214" spans="1:6" x14ac:dyDescent="0.3">
      <c r="A214" t="s">
        <v>212</v>
      </c>
      <c r="B214" s="6">
        <v>87.49663603956229</v>
      </c>
      <c r="C214" s="6">
        <v>119.31476632884517</v>
      </c>
      <c r="D214" s="6">
        <v>104.63464992785914</v>
      </c>
      <c r="E214" s="7">
        <v>66.72278413152371</v>
      </c>
      <c r="F214" s="7">
        <v>69.902433163765281</v>
      </c>
    </row>
    <row r="215" spans="1:6" x14ac:dyDescent="0.3">
      <c r="A215" t="s">
        <v>64</v>
      </c>
      <c r="B215" s="6">
        <v>8103.3761944391053</v>
      </c>
      <c r="C215" s="6">
        <v>8955.1626432041539</v>
      </c>
      <c r="D215" s="6">
        <v>11097.527702359201</v>
      </c>
      <c r="E215" s="7">
        <v>9911.2466264082614</v>
      </c>
      <c r="F215" s="7">
        <v>10704.324288573756</v>
      </c>
    </row>
    <row r="216" spans="1:6" x14ac:dyDescent="0.3">
      <c r="A216" t="s">
        <v>104</v>
      </c>
      <c r="B216" s="6">
        <v>2488.5932757653218</v>
      </c>
      <c r="C216" s="6">
        <v>3109.3283417958946</v>
      </c>
      <c r="D216" s="6">
        <v>2154.7340161813122</v>
      </c>
      <c r="E216" s="7">
        <v>2326.6315973080464</v>
      </c>
      <c r="F216" s="7">
        <v>2401.3643206941661</v>
      </c>
    </row>
    <row r="217" spans="1:6" x14ac:dyDescent="0.3">
      <c r="A217" t="s">
        <v>36</v>
      </c>
      <c r="B217" s="6">
        <v>43743.015171455118</v>
      </c>
      <c r="C217" s="6">
        <v>42630.844341896111</v>
      </c>
      <c r="D217" s="6">
        <v>40937.85008207053</v>
      </c>
      <c r="E217" s="7">
        <v>40301.606618108715</v>
      </c>
      <c r="F217" s="7">
        <v>42736.631769654676</v>
      </c>
    </row>
    <row r="218" spans="1:6" x14ac:dyDescent="0.3">
      <c r="A218" t="s">
        <v>183</v>
      </c>
      <c r="B218" s="6">
        <v>1370.6087203349841</v>
      </c>
      <c r="C218" s="6">
        <v>157.43134922895217</v>
      </c>
      <c r="D218" s="6">
        <v>129.99291836024238</v>
      </c>
      <c r="E218" s="7">
        <v>168.70746740842489</v>
      </c>
      <c r="F218" s="7">
        <v>175.75190852786093</v>
      </c>
    </row>
    <row r="219" spans="1:6" x14ac:dyDescent="0.3">
      <c r="A219" t="s">
        <v>120</v>
      </c>
      <c r="B219" s="6">
        <v>1161.4071417578716</v>
      </c>
      <c r="C219" s="6">
        <v>1075.5424777228784</v>
      </c>
      <c r="D219" s="6">
        <v>1074.2694148334283</v>
      </c>
      <c r="E219" s="7">
        <v>779.60435819783982</v>
      </c>
      <c r="F219" s="7">
        <v>825.06759782686026</v>
      </c>
    </row>
    <row r="220" spans="1:6" x14ac:dyDescent="0.3">
      <c r="A220" t="s">
        <v>234</v>
      </c>
      <c r="B220" s="6">
        <v>4.9295282941891934</v>
      </c>
      <c r="C220" s="6">
        <v>7.7934199685121204</v>
      </c>
      <c r="D220" s="6">
        <v>4.9052628621325258</v>
      </c>
      <c r="E220" s="7">
        <v>8.1622306739560191</v>
      </c>
      <c r="F220" s="7">
        <v>8.3804684829228613</v>
      </c>
    </row>
    <row r="221" spans="1:6" x14ac:dyDescent="0.3">
      <c r="A221" t="s">
        <v>141</v>
      </c>
      <c r="B221" s="6">
        <v>472.48702721777283</v>
      </c>
      <c r="C221" s="6">
        <v>343.96021881693588</v>
      </c>
      <c r="D221" s="6">
        <v>397.40091240194766</v>
      </c>
      <c r="E221" s="7">
        <v>388.43890782861928</v>
      </c>
      <c r="F221" s="7">
        <v>403.3168146026573</v>
      </c>
    </row>
    <row r="222" spans="1:6" x14ac:dyDescent="0.3">
      <c r="A222" t="s">
        <v>87</v>
      </c>
      <c r="B222" s="6">
        <v>8637.3552558608499</v>
      </c>
      <c r="C222" s="6">
        <v>11100.89460329951</v>
      </c>
      <c r="D222" s="6">
        <v>10594.067165006878</v>
      </c>
      <c r="E222" s="7">
        <v>7486.6572967274888</v>
      </c>
      <c r="F222" s="7">
        <v>8683.0914806706151</v>
      </c>
    </row>
    <row r="223" spans="1:6" x14ac:dyDescent="0.3">
      <c r="A223" t="s">
        <v>38</v>
      </c>
      <c r="B223" s="6">
        <v>76784.483095116739</v>
      </c>
      <c r="C223" s="6">
        <v>70815.982163564739</v>
      </c>
      <c r="D223" s="6">
        <v>71684.991717387922</v>
      </c>
      <c r="E223" s="7">
        <v>49313.081643376201</v>
      </c>
      <c r="F223" s="7">
        <v>51334.673625266187</v>
      </c>
    </row>
    <row r="224" spans="1:6" x14ac:dyDescent="0.3">
      <c r="A224" t="s">
        <v>15</v>
      </c>
      <c r="B224" s="6">
        <v>203637.95515966084</v>
      </c>
      <c r="C224" s="6">
        <v>228503.91713218708</v>
      </c>
      <c r="D224" s="6">
        <v>233218.83676416785</v>
      </c>
      <c r="E224" s="7">
        <v>192312.90174365611</v>
      </c>
      <c r="F224" s="7">
        <v>202596.06378395483</v>
      </c>
    </row>
    <row r="225" spans="1:6" x14ac:dyDescent="0.3">
      <c r="A225" t="s">
        <v>81</v>
      </c>
      <c r="B225" s="6">
        <v>5064.9601623436765</v>
      </c>
      <c r="C225" s="6">
        <v>4374.6783145808204</v>
      </c>
      <c r="D225" s="6">
        <v>5030.5820101206409</v>
      </c>
      <c r="E225" s="7">
        <v>3676.6397147751591</v>
      </c>
      <c r="F225" s="7">
        <v>3990.4242787863027</v>
      </c>
    </row>
    <row r="226" spans="1:6" x14ac:dyDescent="0.3">
      <c r="A226" t="s">
        <v>142</v>
      </c>
      <c r="B226" s="6">
        <v>288.69176509380873</v>
      </c>
      <c r="C226" s="6">
        <v>1036.6956716700959</v>
      </c>
      <c r="D226" s="6">
        <v>1988.884563226005</v>
      </c>
      <c r="E226" s="7">
        <v>866.14208781805428</v>
      </c>
      <c r="F226" s="7">
        <v>906.20837026612173</v>
      </c>
    </row>
    <row r="227" spans="1:6" x14ac:dyDescent="0.3">
      <c r="A227" t="s">
        <v>283</v>
      </c>
      <c r="B227" s="6">
        <v>18.802259455812319</v>
      </c>
      <c r="C227" s="6">
        <v>28.901278760097593</v>
      </c>
      <c r="D227" s="6">
        <v>10.625691120866342</v>
      </c>
      <c r="E227" s="7">
        <v>20.891860266697421</v>
      </c>
      <c r="F227" s="7">
        <v>21.31971388684855</v>
      </c>
    </row>
    <row r="228" spans="1:6" x14ac:dyDescent="0.3">
      <c r="A228" t="s">
        <v>226</v>
      </c>
      <c r="B228" s="6">
        <v>6.6857753996561495</v>
      </c>
      <c r="C228" s="6">
        <v>0.77069262528813343</v>
      </c>
      <c r="D228" s="6">
        <v>3.6230408795673714</v>
      </c>
      <c r="E228" s="7">
        <v>1.5626957152109824</v>
      </c>
      <c r="F228" s="7">
        <v>1.5934971388475432</v>
      </c>
    </row>
    <row r="229" spans="1:6" x14ac:dyDescent="0.3">
      <c r="A229" t="s">
        <v>89</v>
      </c>
      <c r="B229" s="6">
        <v>16053.376912285456</v>
      </c>
      <c r="C229" s="6">
        <v>19938.289323513156</v>
      </c>
      <c r="D229" s="6">
        <v>5608.3929258548187</v>
      </c>
      <c r="E229" s="7">
        <v>5681.3653665646088</v>
      </c>
      <c r="F229" s="7">
        <v>5936.8092963427025</v>
      </c>
    </row>
    <row r="230" spans="1:6" x14ac:dyDescent="0.3">
      <c r="A230" t="s">
        <v>16</v>
      </c>
      <c r="B230" s="6">
        <v>41089.525792214808</v>
      </c>
      <c r="C230" s="6">
        <v>49983.561134253832</v>
      </c>
      <c r="D230" s="6">
        <v>51373.46420912529</v>
      </c>
      <c r="E230" s="7">
        <v>44875.419889577832</v>
      </c>
      <c r="F230" s="7">
        <v>47421.617831545693</v>
      </c>
    </row>
    <row r="231" spans="1:6" x14ac:dyDescent="0.3">
      <c r="A231" t="s">
        <v>239</v>
      </c>
      <c r="B231" s="6">
        <v>1.0172892939475235</v>
      </c>
      <c r="C231" s="6">
        <v>3.5828908730480897</v>
      </c>
      <c r="D231" s="6">
        <v>2.1722415217664071</v>
      </c>
      <c r="E231" s="7">
        <v>0.57642169248926756</v>
      </c>
      <c r="F231" s="7">
        <v>0.60507608269763735</v>
      </c>
    </row>
    <row r="232" spans="1:6" x14ac:dyDescent="0.3">
      <c r="A232" t="s">
        <v>211</v>
      </c>
      <c r="B232" s="6">
        <v>9.2180218218976293</v>
      </c>
      <c r="C232" s="6">
        <v>9.6249360831050961</v>
      </c>
      <c r="D232" s="6">
        <v>16.009995394053131</v>
      </c>
      <c r="E232" s="7">
        <v>8.0315350289369309</v>
      </c>
      <c r="F232" s="7">
        <v>8.8698338639522092</v>
      </c>
    </row>
    <row r="233" spans="1:6" x14ac:dyDescent="0.3">
      <c r="A233" t="s">
        <v>242</v>
      </c>
      <c r="B233" s="6">
        <v>0</v>
      </c>
      <c r="C233" s="6">
        <v>1.1234341745257486</v>
      </c>
      <c r="D233" s="6">
        <v>61.466213196136245</v>
      </c>
      <c r="E233" s="7">
        <v>17.414389177158949</v>
      </c>
      <c r="F233" s="7">
        <v>18.491627004829876</v>
      </c>
    </row>
    <row r="234" spans="1:6" x14ac:dyDescent="0.3">
      <c r="A234" t="s">
        <v>265</v>
      </c>
      <c r="B234" s="6">
        <v>207.31538282257952</v>
      </c>
      <c r="C234" s="6">
        <v>205.66581449108071</v>
      </c>
      <c r="D234" s="6">
        <v>260.07083485771011</v>
      </c>
      <c r="E234" s="7">
        <v>140.47463436646788</v>
      </c>
      <c r="F234" s="7">
        <v>148.04240161125978</v>
      </c>
    </row>
    <row r="235" spans="1:6" x14ac:dyDescent="0.3">
      <c r="A235" t="s">
        <v>266</v>
      </c>
      <c r="B235" s="6">
        <v>1151.2412016696876</v>
      </c>
      <c r="C235" s="6">
        <v>1167.1500149032661</v>
      </c>
      <c r="D235" s="6">
        <v>1650.3322637467447</v>
      </c>
      <c r="E235" s="7">
        <v>1969.4792010377826</v>
      </c>
      <c r="F235" s="7">
        <v>2038.1342093584585</v>
      </c>
    </row>
    <row r="236" spans="1:6" x14ac:dyDescent="0.3">
      <c r="A236" t="s">
        <v>284</v>
      </c>
      <c r="B236" s="6">
        <v>0</v>
      </c>
      <c r="C236" s="6">
        <v>0</v>
      </c>
      <c r="D236" s="6">
        <v>0</v>
      </c>
      <c r="E236" s="7">
        <v>0</v>
      </c>
      <c r="F236" s="7">
        <v>0</v>
      </c>
    </row>
    <row r="237" spans="1:6" x14ac:dyDescent="0.3">
      <c r="A237" t="s">
        <v>154</v>
      </c>
      <c r="B237" s="6">
        <v>410.51571939276988</v>
      </c>
      <c r="C237" s="6">
        <v>872.02889217634015</v>
      </c>
      <c r="D237" s="6">
        <v>505.52879187021608</v>
      </c>
      <c r="E237" s="7">
        <v>319.59584480192012</v>
      </c>
      <c r="F237" s="7">
        <v>335.00279498426414</v>
      </c>
    </row>
    <row r="238" spans="1:6" x14ac:dyDescent="0.3">
      <c r="A238" t="s">
        <v>285</v>
      </c>
      <c r="B238" s="6">
        <v>167.7532540203986</v>
      </c>
      <c r="C238" s="6">
        <v>138.54125087654265</v>
      </c>
      <c r="D238" s="6">
        <v>168.8133700414665</v>
      </c>
      <c r="E238" s="7">
        <v>221.41045858372144</v>
      </c>
      <c r="F238" s="7">
        <v>230.18433711773957</v>
      </c>
    </row>
    <row r="239" spans="1:6" x14ac:dyDescent="0.3">
      <c r="A239" s="9"/>
      <c r="B239" s="7"/>
      <c r="C239" s="7"/>
      <c r="D239" s="7"/>
      <c r="E239" s="7"/>
      <c r="F239" s="7"/>
    </row>
    <row r="240" spans="1:6" x14ac:dyDescent="0.3">
      <c r="A240" s="9" t="s">
        <v>377</v>
      </c>
      <c r="B240" s="7"/>
      <c r="C240" s="7"/>
      <c r="D240" s="7"/>
      <c r="E240" s="7"/>
      <c r="F240" s="7"/>
    </row>
    <row r="241" spans="1:6" x14ac:dyDescent="0.3">
      <c r="A241" s="9"/>
      <c r="B241" s="7"/>
      <c r="C241" s="7"/>
      <c r="D241" s="7"/>
      <c r="E241" s="7"/>
      <c r="F241" s="7"/>
    </row>
    <row r="242" spans="1:6" x14ac:dyDescent="0.3">
      <c r="A242" s="9"/>
      <c r="B242" s="7"/>
      <c r="C242" s="7"/>
      <c r="D242" s="7"/>
      <c r="E242" s="7"/>
      <c r="F242" s="7"/>
    </row>
    <row r="243" spans="1:6" x14ac:dyDescent="0.3">
      <c r="A243" s="9"/>
      <c r="B243" s="7"/>
      <c r="C243" s="7"/>
      <c r="D243" s="7"/>
      <c r="E243" s="7"/>
      <c r="F243" s="7"/>
    </row>
    <row r="244" spans="1:6" x14ac:dyDescent="0.3">
      <c r="A244" s="9"/>
      <c r="B244" s="7"/>
      <c r="C244" s="7"/>
      <c r="D244" s="7"/>
      <c r="E244" s="7"/>
      <c r="F244" s="7"/>
    </row>
    <row r="245" spans="1:6" x14ac:dyDescent="0.3">
      <c r="B245" s="7"/>
      <c r="C245" s="7"/>
      <c r="D245" s="7"/>
      <c r="E245" s="7"/>
      <c r="F245" s="7"/>
    </row>
  </sheetData>
  <mergeCells count="1">
    <mergeCell ref="A1:F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DF7A3-8000-4E86-A23A-A1F8B8CEE319}">
  <sheetPr codeName="Sheet9"/>
  <dimension ref="A1:G1033"/>
  <sheetViews>
    <sheetView workbookViewId="0">
      <selection activeCell="A2" sqref="A1:F1048576"/>
    </sheetView>
  </sheetViews>
  <sheetFormatPr defaultRowHeight="14.4" x14ac:dyDescent="0.3"/>
  <cols>
    <col min="1" max="1" width="35.109375" style="14" bestFit="1" customWidth="1"/>
    <col min="2" max="2" width="10.109375" style="14" customWidth="1"/>
    <col min="3" max="3" width="23.88671875" style="18" customWidth="1"/>
    <col min="4" max="4" width="24.33203125" style="18" customWidth="1"/>
    <col min="5" max="5" width="27.88671875" style="18" customWidth="1"/>
    <col min="6" max="6" width="28.33203125" style="18" customWidth="1"/>
  </cols>
  <sheetData>
    <row r="1" spans="1:7" x14ac:dyDescent="0.3">
      <c r="A1" s="57" t="s">
        <v>379</v>
      </c>
      <c r="B1" s="57"/>
      <c r="C1" s="57"/>
      <c r="D1" s="57"/>
      <c r="E1" s="57"/>
      <c r="F1" s="57"/>
    </row>
    <row r="2" spans="1:7" x14ac:dyDescent="0.3">
      <c r="A2" s="15" t="s">
        <v>381</v>
      </c>
      <c r="B2" s="15" t="s">
        <v>246</v>
      </c>
      <c r="C2" s="17" t="s">
        <v>286</v>
      </c>
      <c r="D2" s="17" t="s">
        <v>287</v>
      </c>
      <c r="E2" s="17" t="s">
        <v>288</v>
      </c>
      <c r="F2" s="17" t="s">
        <v>289</v>
      </c>
    </row>
    <row r="3" spans="1:7" x14ac:dyDescent="0.3">
      <c r="A3" s="14" t="s">
        <v>198</v>
      </c>
      <c r="B3" s="14">
        <v>2017</v>
      </c>
      <c r="C3" s="19" t="s">
        <v>290</v>
      </c>
      <c r="D3" s="19">
        <v>1</v>
      </c>
      <c r="E3" s="19">
        <v>2</v>
      </c>
      <c r="F3" s="19">
        <v>19</v>
      </c>
      <c r="G3" s="20"/>
    </row>
    <row r="4" spans="1:7" x14ac:dyDescent="0.3">
      <c r="A4" s="14" t="s">
        <v>198</v>
      </c>
      <c r="B4" s="14">
        <v>2018</v>
      </c>
      <c r="C4" s="19">
        <v>-1</v>
      </c>
      <c r="D4" s="19" t="s">
        <v>291</v>
      </c>
      <c r="E4" s="19" t="s">
        <v>291</v>
      </c>
      <c r="F4" s="19">
        <v>18</v>
      </c>
      <c r="G4" s="20"/>
    </row>
    <row r="5" spans="1:7" x14ac:dyDescent="0.3">
      <c r="A5" s="14" t="s">
        <v>198</v>
      </c>
      <c r="B5" s="14">
        <v>2019</v>
      </c>
      <c r="C5" s="19">
        <v>-2</v>
      </c>
      <c r="D5" s="19">
        <v>-1</v>
      </c>
      <c r="E5" s="19">
        <v>1</v>
      </c>
      <c r="F5" s="19">
        <v>18</v>
      </c>
      <c r="G5" s="20"/>
    </row>
    <row r="6" spans="1:7" x14ac:dyDescent="0.3">
      <c r="A6" s="14" t="s">
        <v>198</v>
      </c>
      <c r="B6" s="14">
        <v>2020</v>
      </c>
      <c r="C6" s="19" t="s">
        <v>291</v>
      </c>
      <c r="D6" s="19">
        <v>-1</v>
      </c>
      <c r="E6" s="19" t="s">
        <v>291</v>
      </c>
      <c r="F6" s="19">
        <v>17</v>
      </c>
      <c r="G6" s="20"/>
    </row>
    <row r="7" spans="1:7" x14ac:dyDescent="0.3">
      <c r="A7" s="14" t="s">
        <v>198</v>
      </c>
      <c r="B7" s="14">
        <v>2021</v>
      </c>
      <c r="C7" s="19" t="s">
        <v>291</v>
      </c>
      <c r="D7" s="19">
        <v>-1</v>
      </c>
      <c r="E7" s="19" t="s">
        <v>291</v>
      </c>
      <c r="F7" s="19">
        <v>13</v>
      </c>
      <c r="G7" s="20"/>
    </row>
    <row r="8" spans="1:7" x14ac:dyDescent="0.3">
      <c r="A8" s="14" t="s">
        <v>155</v>
      </c>
      <c r="B8" s="14">
        <v>2017</v>
      </c>
      <c r="C8" s="19" t="s">
        <v>290</v>
      </c>
      <c r="D8" s="19">
        <v>0</v>
      </c>
      <c r="E8" s="19" t="s">
        <v>290</v>
      </c>
      <c r="F8" s="19">
        <v>7</v>
      </c>
      <c r="G8" s="20"/>
    </row>
    <row r="9" spans="1:7" x14ac:dyDescent="0.3">
      <c r="A9" s="14" t="s">
        <v>155</v>
      </c>
      <c r="B9" s="14">
        <v>2018</v>
      </c>
      <c r="C9" s="19" t="s">
        <v>291</v>
      </c>
      <c r="D9" s="19">
        <v>0</v>
      </c>
      <c r="E9" s="19" t="s">
        <v>290</v>
      </c>
      <c r="F9" s="19">
        <v>35</v>
      </c>
      <c r="G9" s="20"/>
    </row>
    <row r="10" spans="1:7" x14ac:dyDescent="0.3">
      <c r="A10" s="14" t="s">
        <v>155</v>
      </c>
      <c r="B10" s="14">
        <v>2019</v>
      </c>
      <c r="C10" s="19" t="s">
        <v>291</v>
      </c>
      <c r="D10" s="19">
        <v>0</v>
      </c>
      <c r="E10" s="19" t="s">
        <v>290</v>
      </c>
      <c r="F10" s="19" t="s">
        <v>290</v>
      </c>
      <c r="G10" s="20"/>
    </row>
    <row r="11" spans="1:7" x14ac:dyDescent="0.3">
      <c r="A11" s="14" t="s">
        <v>155</v>
      </c>
      <c r="B11" s="14">
        <v>2020</v>
      </c>
      <c r="C11" s="19">
        <v>0</v>
      </c>
      <c r="D11" s="19">
        <v>0</v>
      </c>
      <c r="E11" s="19" t="s">
        <v>290</v>
      </c>
      <c r="F11" s="19" t="s">
        <v>290</v>
      </c>
      <c r="G11" s="20"/>
    </row>
    <row r="12" spans="1:7" x14ac:dyDescent="0.3">
      <c r="A12" s="14" t="s">
        <v>155</v>
      </c>
      <c r="B12" s="14">
        <v>2021</v>
      </c>
      <c r="C12" s="19">
        <v>0</v>
      </c>
      <c r="D12" s="19">
        <v>0</v>
      </c>
      <c r="E12" s="19" t="s">
        <v>290</v>
      </c>
      <c r="F12" s="19" t="s">
        <v>290</v>
      </c>
      <c r="G12" s="20"/>
    </row>
    <row r="13" spans="1:7" x14ac:dyDescent="0.3">
      <c r="A13" s="14" t="s">
        <v>78</v>
      </c>
      <c r="B13" s="14">
        <v>2017</v>
      </c>
      <c r="C13" s="19" t="s">
        <v>290</v>
      </c>
      <c r="D13" s="19">
        <v>0</v>
      </c>
      <c r="E13" s="19">
        <v>-105</v>
      </c>
      <c r="F13" s="19">
        <v>2567</v>
      </c>
      <c r="G13" s="20"/>
    </row>
    <row r="14" spans="1:7" x14ac:dyDescent="0.3">
      <c r="A14" s="14" t="s">
        <v>78</v>
      </c>
      <c r="B14" s="14">
        <v>2018</v>
      </c>
      <c r="C14" s="19" t="s">
        <v>290</v>
      </c>
      <c r="D14" s="19">
        <v>0</v>
      </c>
      <c r="E14" s="19">
        <v>-170</v>
      </c>
      <c r="F14" s="19">
        <v>2942</v>
      </c>
      <c r="G14" s="20"/>
    </row>
    <row r="15" spans="1:7" x14ac:dyDescent="0.3">
      <c r="A15" s="14" t="s">
        <v>78</v>
      </c>
      <c r="B15" s="14">
        <v>2019</v>
      </c>
      <c r="C15" s="19" t="s">
        <v>291</v>
      </c>
      <c r="D15" s="19">
        <v>0</v>
      </c>
      <c r="E15" s="19">
        <v>-301</v>
      </c>
      <c r="F15" s="19">
        <v>2297</v>
      </c>
      <c r="G15" s="20"/>
    </row>
    <row r="16" spans="1:7" x14ac:dyDescent="0.3">
      <c r="A16" s="14" t="s">
        <v>78</v>
      </c>
      <c r="B16" s="14">
        <v>2020</v>
      </c>
      <c r="C16" s="19">
        <v>3</v>
      </c>
      <c r="D16" s="19">
        <v>0</v>
      </c>
      <c r="E16" s="19">
        <v>125</v>
      </c>
      <c r="F16" s="19">
        <v>2265</v>
      </c>
      <c r="G16" s="20"/>
    </row>
    <row r="17" spans="1:7" x14ac:dyDescent="0.3">
      <c r="A17" s="14" t="s">
        <v>78</v>
      </c>
      <c r="B17" s="14">
        <v>2021</v>
      </c>
      <c r="C17" s="19" t="s">
        <v>291</v>
      </c>
      <c r="D17" s="19">
        <v>0</v>
      </c>
      <c r="E17" s="19">
        <v>-140</v>
      </c>
      <c r="F17" s="19">
        <v>2169</v>
      </c>
      <c r="G17" s="20"/>
    </row>
    <row r="18" spans="1:7" x14ac:dyDescent="0.3">
      <c r="A18" s="14" t="s">
        <v>215</v>
      </c>
      <c r="B18" s="14">
        <v>2017</v>
      </c>
      <c r="C18" s="19">
        <v>-1</v>
      </c>
      <c r="D18" s="19">
        <v>-1</v>
      </c>
      <c r="E18" s="19" t="s">
        <v>291</v>
      </c>
      <c r="F18" s="19" t="s">
        <v>291</v>
      </c>
      <c r="G18" s="20"/>
    </row>
    <row r="19" spans="1:7" x14ac:dyDescent="0.3">
      <c r="A19" s="14" t="s">
        <v>215</v>
      </c>
      <c r="B19" s="14">
        <v>2018</v>
      </c>
      <c r="C19" s="19" t="s">
        <v>291</v>
      </c>
      <c r="D19" s="19">
        <v>-1</v>
      </c>
      <c r="E19" s="19" t="s">
        <v>291</v>
      </c>
      <c r="F19" s="19" t="s">
        <v>291</v>
      </c>
      <c r="G19" s="20"/>
    </row>
    <row r="20" spans="1:7" x14ac:dyDescent="0.3">
      <c r="A20" s="14" t="s">
        <v>215</v>
      </c>
      <c r="B20" s="14">
        <v>2019</v>
      </c>
      <c r="C20" s="19" t="s">
        <v>291</v>
      </c>
      <c r="D20" s="19">
        <v>-1</v>
      </c>
      <c r="E20" s="19" t="s">
        <v>291</v>
      </c>
      <c r="F20" s="19" t="s">
        <v>291</v>
      </c>
      <c r="G20" s="20"/>
    </row>
    <row r="21" spans="1:7" x14ac:dyDescent="0.3">
      <c r="A21" s="14" t="s">
        <v>215</v>
      </c>
      <c r="B21" s="14">
        <v>2020</v>
      </c>
      <c r="C21" s="19" t="s">
        <v>291</v>
      </c>
      <c r="D21" s="19">
        <v>-1</v>
      </c>
      <c r="E21" s="19" t="s">
        <v>291</v>
      </c>
      <c r="F21" s="19" t="s">
        <v>291</v>
      </c>
      <c r="G21" s="20"/>
    </row>
    <row r="22" spans="1:7" x14ac:dyDescent="0.3">
      <c r="A22" s="14" t="s">
        <v>215</v>
      </c>
      <c r="B22" s="14">
        <v>2021</v>
      </c>
      <c r="C22" s="19" t="s">
        <v>291</v>
      </c>
      <c r="D22" s="19">
        <v>-1</v>
      </c>
      <c r="E22" s="19" t="s">
        <v>291</v>
      </c>
      <c r="F22" s="19" t="s">
        <v>291</v>
      </c>
      <c r="G22" s="20"/>
    </row>
    <row r="23" spans="1:7" x14ac:dyDescent="0.3">
      <c r="A23" s="14" t="s">
        <v>95</v>
      </c>
      <c r="B23" s="14">
        <v>2017</v>
      </c>
      <c r="C23" s="19">
        <v>60</v>
      </c>
      <c r="D23" s="19" t="s">
        <v>290</v>
      </c>
      <c r="E23" s="19">
        <v>149</v>
      </c>
      <c r="F23" s="19">
        <v>388</v>
      </c>
      <c r="G23" s="20"/>
    </row>
    <row r="24" spans="1:7" x14ac:dyDescent="0.3">
      <c r="A24" s="14" t="s">
        <v>95</v>
      </c>
      <c r="B24" s="14">
        <v>2018</v>
      </c>
      <c r="C24" s="19" t="s">
        <v>290</v>
      </c>
      <c r="D24" s="19" t="s">
        <v>290</v>
      </c>
      <c r="E24" s="19">
        <v>-262</v>
      </c>
      <c r="F24" s="19">
        <v>127</v>
      </c>
      <c r="G24" s="20"/>
    </row>
    <row r="25" spans="1:7" x14ac:dyDescent="0.3">
      <c r="A25" s="14" t="s">
        <v>95</v>
      </c>
      <c r="B25" s="14">
        <v>2019</v>
      </c>
      <c r="C25" s="19" t="s">
        <v>290</v>
      </c>
      <c r="D25" s="19" t="s">
        <v>290</v>
      </c>
      <c r="E25" s="19">
        <v>-330</v>
      </c>
      <c r="F25" s="19">
        <v>-2</v>
      </c>
      <c r="G25" s="20"/>
    </row>
    <row r="26" spans="1:7" x14ac:dyDescent="0.3">
      <c r="A26" s="14" t="s">
        <v>95</v>
      </c>
      <c r="B26" s="14">
        <v>2020</v>
      </c>
      <c r="C26" s="19">
        <v>-25</v>
      </c>
      <c r="D26" s="19" t="s">
        <v>290</v>
      </c>
      <c r="E26" s="19">
        <v>91</v>
      </c>
      <c r="F26" s="19">
        <v>-44</v>
      </c>
      <c r="G26" s="20"/>
    </row>
    <row r="27" spans="1:7" x14ac:dyDescent="0.3">
      <c r="A27" s="14" t="s">
        <v>95</v>
      </c>
      <c r="B27" s="14">
        <v>2021</v>
      </c>
      <c r="C27" s="19">
        <v>13</v>
      </c>
      <c r="D27" s="19" t="s">
        <v>290</v>
      </c>
      <c r="E27" s="19">
        <v>-73</v>
      </c>
      <c r="F27" s="19">
        <v>-118</v>
      </c>
      <c r="G27" s="20"/>
    </row>
    <row r="28" spans="1:7" x14ac:dyDescent="0.3">
      <c r="A28" s="14" t="s">
        <v>108</v>
      </c>
      <c r="B28" s="14">
        <v>2017</v>
      </c>
      <c r="C28" s="19">
        <v>-1</v>
      </c>
      <c r="D28" s="19" t="s">
        <v>291</v>
      </c>
      <c r="E28" s="19">
        <v>-1</v>
      </c>
      <c r="F28" s="19">
        <v>7</v>
      </c>
      <c r="G28" s="20"/>
    </row>
    <row r="29" spans="1:7" x14ac:dyDescent="0.3">
      <c r="A29" s="14" t="s">
        <v>108</v>
      </c>
      <c r="B29" s="14">
        <v>2018</v>
      </c>
      <c r="C29" s="19" t="s">
        <v>291</v>
      </c>
      <c r="D29" s="19" t="s">
        <v>291</v>
      </c>
      <c r="E29" s="19">
        <v>-1</v>
      </c>
      <c r="F29" s="19">
        <v>7</v>
      </c>
      <c r="G29" s="20"/>
    </row>
    <row r="30" spans="1:7" x14ac:dyDescent="0.3">
      <c r="A30" s="14" t="s">
        <v>108</v>
      </c>
      <c r="B30" s="14">
        <v>2019</v>
      </c>
      <c r="C30" s="19" t="s">
        <v>291</v>
      </c>
      <c r="D30" s="19" t="s">
        <v>291</v>
      </c>
      <c r="E30" s="19">
        <v>-1</v>
      </c>
      <c r="F30" s="19">
        <v>7</v>
      </c>
      <c r="G30" s="20"/>
    </row>
    <row r="31" spans="1:7" x14ac:dyDescent="0.3">
      <c r="A31" s="14" t="s">
        <v>108</v>
      </c>
      <c r="B31" s="14">
        <v>2020</v>
      </c>
      <c r="C31" s="19" t="s">
        <v>291</v>
      </c>
      <c r="D31" s="19" t="s">
        <v>291</v>
      </c>
      <c r="E31" s="19" t="s">
        <v>290</v>
      </c>
      <c r="F31" s="19">
        <v>7</v>
      </c>
      <c r="G31" s="20"/>
    </row>
    <row r="32" spans="1:7" x14ac:dyDescent="0.3">
      <c r="A32" s="14" t="s">
        <v>108</v>
      </c>
      <c r="B32" s="14">
        <v>2021</v>
      </c>
      <c r="C32" s="19" t="s">
        <v>291</v>
      </c>
      <c r="D32" s="19" t="s">
        <v>291</v>
      </c>
      <c r="E32" s="19">
        <v>-1</v>
      </c>
      <c r="F32" s="19">
        <v>7</v>
      </c>
      <c r="G32" s="20"/>
    </row>
    <row r="33" spans="1:7" x14ac:dyDescent="0.3">
      <c r="A33" s="14" t="s">
        <v>46</v>
      </c>
      <c r="B33" s="14">
        <v>2017</v>
      </c>
      <c r="C33" s="19">
        <v>-22</v>
      </c>
      <c r="D33" s="19">
        <v>4965</v>
      </c>
      <c r="E33" s="19">
        <v>1898</v>
      </c>
      <c r="F33" s="19">
        <v>15219</v>
      </c>
      <c r="G33" s="20"/>
    </row>
    <row r="34" spans="1:7" x14ac:dyDescent="0.3">
      <c r="A34" s="14" t="s">
        <v>46</v>
      </c>
      <c r="B34" s="14">
        <v>2018</v>
      </c>
      <c r="C34" s="19">
        <v>-285</v>
      </c>
      <c r="D34" s="19">
        <v>5406</v>
      </c>
      <c r="E34" s="19">
        <v>-4412</v>
      </c>
      <c r="F34" s="19">
        <v>8907</v>
      </c>
      <c r="G34" s="20"/>
    </row>
    <row r="35" spans="1:7" x14ac:dyDescent="0.3">
      <c r="A35" s="14" t="s">
        <v>46</v>
      </c>
      <c r="B35" s="14">
        <v>2019</v>
      </c>
      <c r="C35" s="19">
        <v>405</v>
      </c>
      <c r="D35" s="19" t="s">
        <v>290</v>
      </c>
      <c r="E35" s="19">
        <v>1310</v>
      </c>
      <c r="F35" s="19">
        <v>10693</v>
      </c>
      <c r="G35" s="20"/>
    </row>
    <row r="36" spans="1:7" x14ac:dyDescent="0.3">
      <c r="A36" s="14" t="s">
        <v>46</v>
      </c>
      <c r="B36" s="14">
        <v>2020</v>
      </c>
      <c r="C36" s="19">
        <v>21</v>
      </c>
      <c r="D36" s="19">
        <v>9160</v>
      </c>
      <c r="E36" s="19" t="s">
        <v>290</v>
      </c>
      <c r="F36" s="19">
        <v>12073</v>
      </c>
      <c r="G36" s="20"/>
    </row>
    <row r="37" spans="1:7" x14ac:dyDescent="0.3">
      <c r="A37" s="14" t="s">
        <v>46</v>
      </c>
      <c r="B37" s="14">
        <v>2021</v>
      </c>
      <c r="C37" s="19">
        <v>169</v>
      </c>
      <c r="D37" s="19">
        <v>9306</v>
      </c>
      <c r="E37" s="19">
        <v>239</v>
      </c>
      <c r="F37" s="19">
        <v>12543</v>
      </c>
      <c r="G37" s="20"/>
    </row>
    <row r="38" spans="1:7" x14ac:dyDescent="0.3">
      <c r="A38" s="14" t="s">
        <v>153</v>
      </c>
      <c r="B38" s="14">
        <v>2017</v>
      </c>
      <c r="C38" s="19">
        <v>-1</v>
      </c>
      <c r="D38" s="19">
        <v>-4</v>
      </c>
      <c r="E38" s="19">
        <v>2</v>
      </c>
      <c r="F38" s="19">
        <v>7</v>
      </c>
      <c r="G38" s="20"/>
    </row>
    <row r="39" spans="1:7" x14ac:dyDescent="0.3">
      <c r="A39" s="14" t="s">
        <v>153</v>
      </c>
      <c r="B39" s="14">
        <v>2018</v>
      </c>
      <c r="C39" s="19">
        <v>-1</v>
      </c>
      <c r="D39" s="19">
        <v>-5</v>
      </c>
      <c r="E39" s="19">
        <v>4</v>
      </c>
      <c r="F39" s="19">
        <v>7</v>
      </c>
      <c r="G39" s="20"/>
    </row>
    <row r="40" spans="1:7" x14ac:dyDescent="0.3">
      <c r="A40" s="14" t="s">
        <v>153</v>
      </c>
      <c r="B40" s="14">
        <v>2019</v>
      </c>
      <c r="C40" s="19" t="s">
        <v>291</v>
      </c>
      <c r="D40" s="19">
        <v>-6</v>
      </c>
      <c r="E40" s="19">
        <v>3</v>
      </c>
      <c r="F40" s="19">
        <v>6</v>
      </c>
      <c r="G40" s="20"/>
    </row>
    <row r="41" spans="1:7" x14ac:dyDescent="0.3">
      <c r="A41" s="14" t="s">
        <v>153</v>
      </c>
      <c r="B41" s="14">
        <v>2020</v>
      </c>
      <c r="C41" s="19" t="s">
        <v>291</v>
      </c>
      <c r="D41" s="19">
        <v>-6</v>
      </c>
      <c r="E41" s="19">
        <v>9</v>
      </c>
      <c r="F41" s="19">
        <v>6</v>
      </c>
      <c r="G41" s="20"/>
    </row>
    <row r="42" spans="1:7" x14ac:dyDescent="0.3">
      <c r="A42" s="14" t="s">
        <v>153</v>
      </c>
      <c r="B42" s="14">
        <v>2021</v>
      </c>
      <c r="C42" s="19" t="s">
        <v>291</v>
      </c>
      <c r="D42" s="19">
        <v>-6</v>
      </c>
      <c r="E42" s="19">
        <v>3</v>
      </c>
      <c r="F42" s="19">
        <v>6</v>
      </c>
      <c r="G42" s="20"/>
    </row>
    <row r="43" spans="1:7" x14ac:dyDescent="0.3">
      <c r="A43" s="14" t="s">
        <v>116</v>
      </c>
      <c r="B43" s="14">
        <v>2017</v>
      </c>
      <c r="C43" s="19">
        <v>5</v>
      </c>
      <c r="D43" s="19">
        <v>8</v>
      </c>
      <c r="E43" s="19">
        <v>-18</v>
      </c>
      <c r="F43" s="19">
        <v>29</v>
      </c>
      <c r="G43" s="20"/>
    </row>
    <row r="44" spans="1:7" x14ac:dyDescent="0.3">
      <c r="A44" s="14" t="s">
        <v>116</v>
      </c>
      <c r="B44" s="14">
        <v>2018</v>
      </c>
      <c r="C44" s="19">
        <v>-1</v>
      </c>
      <c r="D44" s="19">
        <v>8</v>
      </c>
      <c r="E44" s="19">
        <v>15</v>
      </c>
      <c r="F44" s="19">
        <v>47</v>
      </c>
      <c r="G44" s="20"/>
    </row>
    <row r="45" spans="1:7" x14ac:dyDescent="0.3">
      <c r="A45" s="14" t="s">
        <v>116</v>
      </c>
      <c r="B45" s="14">
        <v>2019</v>
      </c>
      <c r="C45" s="19">
        <v>-4</v>
      </c>
      <c r="D45" s="19">
        <v>8</v>
      </c>
      <c r="E45" s="19">
        <v>-2</v>
      </c>
      <c r="F45" s="19">
        <v>-14</v>
      </c>
      <c r="G45" s="20"/>
    </row>
    <row r="46" spans="1:7" x14ac:dyDescent="0.3">
      <c r="A46" s="14" t="s">
        <v>116</v>
      </c>
      <c r="B46" s="14">
        <v>2020</v>
      </c>
      <c r="C46" s="19">
        <v>1</v>
      </c>
      <c r="D46" s="19">
        <v>8</v>
      </c>
      <c r="E46" s="19">
        <v>116</v>
      </c>
      <c r="F46" s="19">
        <v>106</v>
      </c>
      <c r="G46" s="20"/>
    </row>
    <row r="47" spans="1:7" x14ac:dyDescent="0.3">
      <c r="A47" s="14" t="s">
        <v>116</v>
      </c>
      <c r="B47" s="14">
        <v>2021</v>
      </c>
      <c r="C47" s="19">
        <v>-1</v>
      </c>
      <c r="D47" s="19">
        <v>8</v>
      </c>
      <c r="E47" s="19">
        <v>15</v>
      </c>
      <c r="F47" s="19">
        <v>125</v>
      </c>
      <c r="G47" s="20"/>
    </row>
    <row r="48" spans="1:7" x14ac:dyDescent="0.3">
      <c r="A48" s="14" t="s">
        <v>30</v>
      </c>
      <c r="B48" s="14">
        <v>2017</v>
      </c>
      <c r="C48" s="19">
        <v>-1680</v>
      </c>
      <c r="D48" s="19">
        <v>80891</v>
      </c>
      <c r="E48" s="19">
        <v>-621</v>
      </c>
      <c r="F48" s="19">
        <v>169749</v>
      </c>
      <c r="G48" s="20"/>
    </row>
    <row r="49" spans="1:7" x14ac:dyDescent="0.3">
      <c r="A49" s="14" t="s">
        <v>30</v>
      </c>
      <c r="B49" s="14">
        <v>2018</v>
      </c>
      <c r="C49" s="19">
        <v>119</v>
      </c>
      <c r="D49" s="19">
        <v>78788</v>
      </c>
      <c r="E49" s="19">
        <v>-3273</v>
      </c>
      <c r="F49" s="19">
        <v>166269</v>
      </c>
      <c r="G49" s="20"/>
    </row>
    <row r="50" spans="1:7" x14ac:dyDescent="0.3">
      <c r="A50" s="14" t="s">
        <v>30</v>
      </c>
      <c r="B50" s="14">
        <v>2019</v>
      </c>
      <c r="C50" s="19">
        <v>7587</v>
      </c>
      <c r="D50" s="19">
        <v>80910</v>
      </c>
      <c r="E50" s="19">
        <v>-2965</v>
      </c>
      <c r="F50" s="19">
        <v>163465</v>
      </c>
      <c r="G50" s="20"/>
    </row>
    <row r="51" spans="1:7" x14ac:dyDescent="0.3">
      <c r="A51" s="14" t="s">
        <v>30</v>
      </c>
      <c r="B51" s="14">
        <v>2020</v>
      </c>
      <c r="C51" s="19">
        <v>7651</v>
      </c>
      <c r="D51" s="19">
        <v>89771</v>
      </c>
      <c r="E51" s="19">
        <v>2301</v>
      </c>
      <c r="F51" s="19">
        <v>169669</v>
      </c>
      <c r="G51" s="20"/>
    </row>
    <row r="52" spans="1:7" x14ac:dyDescent="0.3">
      <c r="A52" s="14" t="s">
        <v>30</v>
      </c>
      <c r="B52" s="14">
        <v>2021</v>
      </c>
      <c r="C52" s="19">
        <v>6652</v>
      </c>
      <c r="D52" s="19">
        <v>102249</v>
      </c>
      <c r="E52" s="19">
        <v>-2453</v>
      </c>
      <c r="F52" s="19">
        <v>167193</v>
      </c>
      <c r="G52" s="20"/>
    </row>
    <row r="53" spans="1:7" x14ac:dyDescent="0.3">
      <c r="A53" s="14" t="s">
        <v>42</v>
      </c>
      <c r="B53" s="14">
        <v>2017</v>
      </c>
      <c r="C53" s="19">
        <v>2417</v>
      </c>
      <c r="D53" s="19">
        <v>11527</v>
      </c>
      <c r="E53" s="19">
        <v>946</v>
      </c>
      <c r="F53" s="19">
        <v>7987</v>
      </c>
      <c r="G53" s="20"/>
    </row>
    <row r="54" spans="1:7" x14ac:dyDescent="0.3">
      <c r="A54" s="14" t="s">
        <v>42</v>
      </c>
      <c r="B54" s="14">
        <v>2018</v>
      </c>
      <c r="C54" s="19">
        <v>-2657</v>
      </c>
      <c r="D54" s="19">
        <v>12792</v>
      </c>
      <c r="E54" s="19">
        <v>451</v>
      </c>
      <c r="F54" s="19">
        <v>6848</v>
      </c>
      <c r="G54" s="20"/>
    </row>
    <row r="55" spans="1:7" x14ac:dyDescent="0.3">
      <c r="A55" s="14" t="s">
        <v>42</v>
      </c>
      <c r="B55" s="14">
        <v>2019</v>
      </c>
      <c r="C55" s="19">
        <v>2878</v>
      </c>
      <c r="D55" s="19">
        <v>13561</v>
      </c>
      <c r="E55" s="19">
        <v>38</v>
      </c>
      <c r="F55" s="19">
        <v>5948</v>
      </c>
      <c r="G55" s="20"/>
    </row>
    <row r="56" spans="1:7" x14ac:dyDescent="0.3">
      <c r="A56" s="14" t="s">
        <v>42</v>
      </c>
      <c r="B56" s="14">
        <v>2020</v>
      </c>
      <c r="C56" s="19">
        <v>982</v>
      </c>
      <c r="D56" s="19">
        <v>25298</v>
      </c>
      <c r="E56" s="19">
        <v>-638</v>
      </c>
      <c r="F56" s="19">
        <v>4585</v>
      </c>
      <c r="G56" s="20"/>
    </row>
    <row r="57" spans="1:7" x14ac:dyDescent="0.3">
      <c r="A57" s="14" t="s">
        <v>42</v>
      </c>
      <c r="B57" s="14">
        <v>2021</v>
      </c>
      <c r="C57" s="19">
        <v>570</v>
      </c>
      <c r="D57" s="19">
        <v>26153</v>
      </c>
      <c r="E57" s="19">
        <v>291</v>
      </c>
      <c r="F57" s="19">
        <v>4632</v>
      </c>
      <c r="G57" s="20"/>
    </row>
    <row r="58" spans="1:7" x14ac:dyDescent="0.3">
      <c r="A58" s="14" t="s">
        <v>136</v>
      </c>
      <c r="B58" s="14">
        <v>2017</v>
      </c>
      <c r="C58" s="19" t="s">
        <v>290</v>
      </c>
      <c r="D58" s="19" t="s">
        <v>291</v>
      </c>
      <c r="E58" s="19">
        <v>-26</v>
      </c>
      <c r="F58" s="19" t="s">
        <v>290</v>
      </c>
      <c r="G58" s="20"/>
    </row>
    <row r="59" spans="1:7" x14ac:dyDescent="0.3">
      <c r="A59" s="14" t="s">
        <v>136</v>
      </c>
      <c r="B59" s="14">
        <v>2018</v>
      </c>
      <c r="C59" s="19">
        <v>5</v>
      </c>
      <c r="D59" s="19" t="s">
        <v>291</v>
      </c>
      <c r="E59" s="19">
        <v>8</v>
      </c>
      <c r="F59" s="19" t="s">
        <v>290</v>
      </c>
      <c r="G59" s="20"/>
    </row>
    <row r="60" spans="1:7" x14ac:dyDescent="0.3">
      <c r="A60" s="14" t="s">
        <v>136</v>
      </c>
      <c r="B60" s="14">
        <v>2019</v>
      </c>
      <c r="C60" s="19" t="s">
        <v>291</v>
      </c>
      <c r="D60" s="19" t="s">
        <v>291</v>
      </c>
      <c r="E60" s="19">
        <v>46</v>
      </c>
      <c r="F60" s="19" t="s">
        <v>290</v>
      </c>
      <c r="G60" s="20"/>
    </row>
    <row r="61" spans="1:7" x14ac:dyDescent="0.3">
      <c r="A61" s="14" t="s">
        <v>136</v>
      </c>
      <c r="B61" s="14">
        <v>2020</v>
      </c>
      <c r="C61" s="19">
        <v>-2</v>
      </c>
      <c r="D61" s="19" t="s">
        <v>291</v>
      </c>
      <c r="E61" s="19">
        <v>-40</v>
      </c>
      <c r="F61" s="19" t="s">
        <v>290</v>
      </c>
      <c r="G61" s="20"/>
    </row>
    <row r="62" spans="1:7" x14ac:dyDescent="0.3">
      <c r="A62" s="14" t="s">
        <v>136</v>
      </c>
      <c r="B62" s="14">
        <v>2021</v>
      </c>
      <c r="C62" s="19">
        <v>3</v>
      </c>
      <c r="D62" s="19" t="s">
        <v>291</v>
      </c>
      <c r="E62" s="19">
        <v>138</v>
      </c>
      <c r="F62" s="19" t="s">
        <v>290</v>
      </c>
      <c r="G62" s="20"/>
    </row>
    <row r="63" spans="1:7" x14ac:dyDescent="0.3">
      <c r="A63" s="14" t="s">
        <v>69</v>
      </c>
      <c r="B63" s="14">
        <v>2017</v>
      </c>
      <c r="C63" s="19">
        <v>179</v>
      </c>
      <c r="D63" s="19" t="s">
        <v>290</v>
      </c>
      <c r="E63" s="19">
        <v>-37</v>
      </c>
      <c r="F63" s="19">
        <v>18524</v>
      </c>
      <c r="G63" s="20"/>
    </row>
    <row r="64" spans="1:7" x14ac:dyDescent="0.3">
      <c r="A64" s="14" t="s">
        <v>69</v>
      </c>
      <c r="B64" s="14">
        <v>2018</v>
      </c>
      <c r="C64" s="19">
        <v>349</v>
      </c>
      <c r="D64" s="19" t="s">
        <v>290</v>
      </c>
      <c r="E64" s="19">
        <v>-10922</v>
      </c>
      <c r="F64" s="19">
        <v>44491</v>
      </c>
      <c r="G64" s="20"/>
    </row>
    <row r="65" spans="1:7" x14ac:dyDescent="0.3">
      <c r="A65" s="14" t="s">
        <v>69</v>
      </c>
      <c r="B65" s="14">
        <v>2019</v>
      </c>
      <c r="C65" s="19">
        <v>541</v>
      </c>
      <c r="D65" s="19" t="s">
        <v>290</v>
      </c>
      <c r="E65" s="19">
        <v>397</v>
      </c>
      <c r="F65" s="19">
        <v>44773</v>
      </c>
      <c r="G65" s="20"/>
    </row>
    <row r="66" spans="1:7" x14ac:dyDescent="0.3">
      <c r="A66" s="14" t="s">
        <v>69</v>
      </c>
      <c r="B66" s="14">
        <v>2020</v>
      </c>
      <c r="C66" s="19">
        <v>45</v>
      </c>
      <c r="D66" s="19" t="s">
        <v>290</v>
      </c>
      <c r="E66" s="19">
        <v>1120</v>
      </c>
      <c r="F66" s="19">
        <v>44734</v>
      </c>
      <c r="G66" s="20"/>
    </row>
    <row r="67" spans="1:7" x14ac:dyDescent="0.3">
      <c r="A67" s="14" t="s">
        <v>69</v>
      </c>
      <c r="B67" s="14">
        <v>2021</v>
      </c>
      <c r="C67" s="19">
        <v>153</v>
      </c>
      <c r="D67" s="19" t="s">
        <v>290</v>
      </c>
      <c r="E67" s="19">
        <v>2561</v>
      </c>
      <c r="F67" s="19">
        <v>44303</v>
      </c>
      <c r="G67" s="20"/>
    </row>
    <row r="68" spans="1:7" x14ac:dyDescent="0.3">
      <c r="A68" s="14" t="s">
        <v>88</v>
      </c>
      <c r="B68" s="14">
        <v>2017</v>
      </c>
      <c r="C68" s="19">
        <v>57</v>
      </c>
      <c r="D68" s="19">
        <v>320</v>
      </c>
      <c r="E68" s="19">
        <v>21</v>
      </c>
      <c r="F68" s="19">
        <v>199</v>
      </c>
      <c r="G68" s="20"/>
    </row>
    <row r="69" spans="1:7" x14ac:dyDescent="0.3">
      <c r="A69" s="14" t="s">
        <v>88</v>
      </c>
      <c r="B69" s="14">
        <v>2018</v>
      </c>
      <c r="C69" s="19">
        <v>-58</v>
      </c>
      <c r="D69" s="19">
        <v>190</v>
      </c>
      <c r="E69" s="19">
        <v>258</v>
      </c>
      <c r="F69" s="19">
        <v>442</v>
      </c>
      <c r="G69" s="20"/>
    </row>
    <row r="70" spans="1:7" x14ac:dyDescent="0.3">
      <c r="A70" s="14" t="s">
        <v>88</v>
      </c>
      <c r="B70" s="14">
        <v>2019</v>
      </c>
      <c r="C70" s="19">
        <v>-48</v>
      </c>
      <c r="D70" s="19">
        <v>332</v>
      </c>
      <c r="E70" s="19">
        <v>88</v>
      </c>
      <c r="F70" s="19">
        <v>589</v>
      </c>
      <c r="G70" s="20"/>
    </row>
    <row r="71" spans="1:7" x14ac:dyDescent="0.3">
      <c r="A71" s="14" t="s">
        <v>88</v>
      </c>
      <c r="B71" s="14">
        <v>2020</v>
      </c>
      <c r="C71" s="19">
        <v>75</v>
      </c>
      <c r="D71" s="19">
        <v>306</v>
      </c>
      <c r="E71" s="19">
        <v>76</v>
      </c>
      <c r="F71" s="19">
        <v>656</v>
      </c>
      <c r="G71" s="20"/>
    </row>
    <row r="72" spans="1:7" x14ac:dyDescent="0.3">
      <c r="A72" s="14" t="s">
        <v>88</v>
      </c>
      <c r="B72" s="14">
        <v>2021</v>
      </c>
      <c r="C72" s="19">
        <v>-45</v>
      </c>
      <c r="D72" s="19">
        <v>358</v>
      </c>
      <c r="E72" s="19">
        <v>28</v>
      </c>
      <c r="F72" s="19">
        <v>659</v>
      </c>
      <c r="G72" s="20"/>
    </row>
    <row r="73" spans="1:7" x14ac:dyDescent="0.3">
      <c r="A73" s="14" t="s">
        <v>53</v>
      </c>
      <c r="B73" s="14">
        <v>2017</v>
      </c>
      <c r="C73" s="19">
        <v>13</v>
      </c>
      <c r="D73" s="19">
        <v>1</v>
      </c>
      <c r="E73" s="19">
        <v>36</v>
      </c>
      <c r="F73" s="19">
        <v>458</v>
      </c>
      <c r="G73" s="20"/>
    </row>
    <row r="74" spans="1:7" x14ac:dyDescent="0.3">
      <c r="A74" s="14" t="s">
        <v>53</v>
      </c>
      <c r="B74" s="14">
        <v>2018</v>
      </c>
      <c r="C74" s="19">
        <v>-1</v>
      </c>
      <c r="D74" s="19">
        <v>1</v>
      </c>
      <c r="E74" s="19">
        <v>51</v>
      </c>
      <c r="F74" s="19">
        <v>512</v>
      </c>
      <c r="G74" s="20"/>
    </row>
    <row r="75" spans="1:7" x14ac:dyDescent="0.3">
      <c r="A75" s="14" t="s">
        <v>53</v>
      </c>
      <c r="B75" s="14">
        <v>2019</v>
      </c>
      <c r="C75" s="19" t="s">
        <v>291</v>
      </c>
      <c r="D75" s="19">
        <v>1</v>
      </c>
      <c r="E75" s="19">
        <v>45</v>
      </c>
      <c r="F75" s="19">
        <v>497</v>
      </c>
      <c r="G75" s="20"/>
    </row>
    <row r="76" spans="1:7" x14ac:dyDescent="0.3">
      <c r="A76" s="14" t="s">
        <v>53</v>
      </c>
      <c r="B76" s="14">
        <v>2020</v>
      </c>
      <c r="C76" s="19">
        <v>2</v>
      </c>
      <c r="D76" s="19">
        <v>1</v>
      </c>
      <c r="E76" s="19">
        <v>9</v>
      </c>
      <c r="F76" s="19" t="s">
        <v>290</v>
      </c>
      <c r="G76" s="20"/>
    </row>
    <row r="77" spans="1:7" x14ac:dyDescent="0.3">
      <c r="A77" s="14" t="s">
        <v>53</v>
      </c>
      <c r="B77" s="14">
        <v>2021</v>
      </c>
      <c r="C77" s="19">
        <v>3</v>
      </c>
      <c r="D77" s="19">
        <v>1</v>
      </c>
      <c r="E77" s="19">
        <v>-10</v>
      </c>
      <c r="F77" s="19">
        <v>633</v>
      </c>
      <c r="G77" s="20"/>
    </row>
    <row r="78" spans="1:7" x14ac:dyDescent="0.3">
      <c r="A78" s="14" t="s">
        <v>113</v>
      </c>
      <c r="B78" s="14">
        <v>2017</v>
      </c>
      <c r="C78" s="19" t="s">
        <v>290</v>
      </c>
      <c r="D78" s="19">
        <v>89</v>
      </c>
      <c r="E78" s="19">
        <v>885</v>
      </c>
      <c r="F78" s="19">
        <v>21736</v>
      </c>
      <c r="G78" s="20"/>
    </row>
    <row r="79" spans="1:7" x14ac:dyDescent="0.3">
      <c r="A79" s="14" t="s">
        <v>113</v>
      </c>
      <c r="B79" s="14">
        <v>2018</v>
      </c>
      <c r="C79" s="19">
        <v>-1075</v>
      </c>
      <c r="D79" s="19">
        <v>128</v>
      </c>
      <c r="E79" s="19">
        <v>2597</v>
      </c>
      <c r="F79" s="19">
        <v>40015</v>
      </c>
      <c r="G79" s="20"/>
    </row>
    <row r="80" spans="1:7" x14ac:dyDescent="0.3">
      <c r="A80" s="14" t="s">
        <v>113</v>
      </c>
      <c r="B80" s="14">
        <v>2019</v>
      </c>
      <c r="C80" s="19">
        <v>1905</v>
      </c>
      <c r="D80" s="19">
        <v>162</v>
      </c>
      <c r="E80" s="19">
        <v>4785</v>
      </c>
      <c r="F80" s="19">
        <v>35968</v>
      </c>
      <c r="G80" s="20"/>
    </row>
    <row r="81" spans="1:7" x14ac:dyDescent="0.3">
      <c r="A81" s="14" t="s">
        <v>113</v>
      </c>
      <c r="B81" s="14">
        <v>2020</v>
      </c>
      <c r="C81" s="19">
        <v>-80</v>
      </c>
      <c r="D81" s="19">
        <v>181</v>
      </c>
      <c r="E81" s="19">
        <v>11385</v>
      </c>
      <c r="F81" s="19">
        <v>48996</v>
      </c>
      <c r="G81" s="20"/>
    </row>
    <row r="82" spans="1:7" x14ac:dyDescent="0.3">
      <c r="A82" s="14" t="s">
        <v>113</v>
      </c>
      <c r="B82" s="14">
        <v>2021</v>
      </c>
      <c r="C82" s="19">
        <v>139</v>
      </c>
      <c r="D82" s="19">
        <v>205</v>
      </c>
      <c r="E82" s="19">
        <v>3191</v>
      </c>
      <c r="F82" s="19">
        <v>36419</v>
      </c>
      <c r="G82" s="20"/>
    </row>
    <row r="83" spans="1:7" x14ac:dyDescent="0.3">
      <c r="A83" s="14" t="s">
        <v>158</v>
      </c>
      <c r="B83" s="14">
        <v>2017</v>
      </c>
      <c r="C83" s="19">
        <v>6</v>
      </c>
      <c r="D83" s="19">
        <v>9</v>
      </c>
      <c r="E83" s="19" t="s">
        <v>290</v>
      </c>
      <c r="F83" s="19" t="s">
        <v>290</v>
      </c>
      <c r="G83" s="20"/>
    </row>
    <row r="84" spans="1:7" x14ac:dyDescent="0.3">
      <c r="A84" s="14" t="s">
        <v>158</v>
      </c>
      <c r="B84" s="14">
        <v>2018</v>
      </c>
      <c r="C84" s="19">
        <v>5</v>
      </c>
      <c r="D84" s="19">
        <v>14</v>
      </c>
      <c r="E84" s="19" t="s">
        <v>290</v>
      </c>
      <c r="F84" s="19" t="s">
        <v>290</v>
      </c>
      <c r="G84" s="20"/>
    </row>
    <row r="85" spans="1:7" x14ac:dyDescent="0.3">
      <c r="A85" s="14" t="s">
        <v>158</v>
      </c>
      <c r="B85" s="14">
        <v>2019</v>
      </c>
      <c r="C85" s="19">
        <v>3</v>
      </c>
      <c r="D85" s="19">
        <v>17</v>
      </c>
      <c r="E85" s="19" t="s">
        <v>290</v>
      </c>
      <c r="F85" s="19" t="s">
        <v>290</v>
      </c>
      <c r="G85" s="20"/>
    </row>
    <row r="86" spans="1:7" x14ac:dyDescent="0.3">
      <c r="A86" s="14" t="s">
        <v>158</v>
      </c>
      <c r="B86" s="14">
        <v>2020</v>
      </c>
      <c r="C86" s="19" t="s">
        <v>290</v>
      </c>
      <c r="D86" s="19">
        <v>19</v>
      </c>
      <c r="E86" s="19" t="s">
        <v>290</v>
      </c>
      <c r="F86" s="19" t="s">
        <v>290</v>
      </c>
      <c r="G86" s="20"/>
    </row>
    <row r="87" spans="1:7" x14ac:dyDescent="0.3">
      <c r="A87" s="14" t="s">
        <v>158</v>
      </c>
      <c r="B87" s="14">
        <v>2021</v>
      </c>
      <c r="C87" s="19">
        <v>3</v>
      </c>
      <c r="D87" s="19">
        <v>22</v>
      </c>
      <c r="E87" s="19" t="s">
        <v>290</v>
      </c>
      <c r="F87" s="19" t="s">
        <v>290</v>
      </c>
      <c r="G87" s="20"/>
    </row>
    <row r="88" spans="1:7" x14ac:dyDescent="0.3">
      <c r="A88" s="14" t="s">
        <v>28</v>
      </c>
      <c r="B88" s="14">
        <v>2017</v>
      </c>
      <c r="C88" s="19">
        <v>-2201</v>
      </c>
      <c r="D88" s="19">
        <v>54925</v>
      </c>
      <c r="E88" s="19">
        <v>1481</v>
      </c>
      <c r="F88" s="19">
        <v>53645</v>
      </c>
      <c r="G88" s="20"/>
    </row>
    <row r="89" spans="1:7" x14ac:dyDescent="0.3">
      <c r="A89" s="14" t="s">
        <v>28</v>
      </c>
      <c r="B89" s="14">
        <v>2018</v>
      </c>
      <c r="C89" s="19">
        <v>2505</v>
      </c>
      <c r="D89" s="19">
        <v>61382</v>
      </c>
      <c r="E89" s="19">
        <v>9801</v>
      </c>
      <c r="F89" s="19">
        <v>59397</v>
      </c>
      <c r="G89" s="20"/>
    </row>
    <row r="90" spans="1:7" x14ac:dyDescent="0.3">
      <c r="A90" s="14" t="s">
        <v>28</v>
      </c>
      <c r="B90" s="14">
        <v>2019</v>
      </c>
      <c r="C90" s="19">
        <v>1201</v>
      </c>
      <c r="D90" s="19">
        <v>60302</v>
      </c>
      <c r="E90" s="19">
        <v>5314</v>
      </c>
      <c r="F90" s="19">
        <v>61782</v>
      </c>
      <c r="G90" s="20"/>
    </row>
    <row r="91" spans="1:7" x14ac:dyDescent="0.3">
      <c r="A91" s="14" t="s">
        <v>28</v>
      </c>
      <c r="B91" s="14">
        <v>2020</v>
      </c>
      <c r="C91" s="19">
        <v>578</v>
      </c>
      <c r="D91" s="19">
        <v>59964</v>
      </c>
      <c r="E91" s="19">
        <v>3732</v>
      </c>
      <c r="F91" s="19">
        <v>66901</v>
      </c>
      <c r="G91" s="20"/>
    </row>
    <row r="92" spans="1:7" x14ac:dyDescent="0.3">
      <c r="A92" s="14" t="s">
        <v>28</v>
      </c>
      <c r="B92" s="14">
        <v>2021</v>
      </c>
      <c r="C92" s="19">
        <v>2831</v>
      </c>
      <c r="D92" s="19">
        <v>63021</v>
      </c>
      <c r="E92" s="19">
        <v>-3932</v>
      </c>
      <c r="F92" s="19">
        <v>61934</v>
      </c>
      <c r="G92" s="20"/>
    </row>
    <row r="93" spans="1:7" x14ac:dyDescent="0.3">
      <c r="A93" s="14" t="s">
        <v>117</v>
      </c>
      <c r="B93" s="14">
        <v>2017</v>
      </c>
      <c r="C93" s="19">
        <v>-2</v>
      </c>
      <c r="D93" s="19">
        <v>18</v>
      </c>
      <c r="E93" s="19">
        <v>8</v>
      </c>
      <c r="F93" s="19">
        <v>74</v>
      </c>
      <c r="G93" s="20"/>
    </row>
    <row r="94" spans="1:7" x14ac:dyDescent="0.3">
      <c r="A94" s="14" t="s">
        <v>117</v>
      </c>
      <c r="B94" s="14">
        <v>2018</v>
      </c>
      <c r="C94" s="19">
        <v>-1</v>
      </c>
      <c r="D94" s="19">
        <v>17</v>
      </c>
      <c r="E94" s="19">
        <v>8</v>
      </c>
      <c r="F94" s="19">
        <v>75</v>
      </c>
      <c r="G94" s="20"/>
    </row>
    <row r="95" spans="1:7" x14ac:dyDescent="0.3">
      <c r="A95" s="14" t="s">
        <v>117</v>
      </c>
      <c r="B95" s="14">
        <v>2019</v>
      </c>
      <c r="C95" s="19" t="s">
        <v>290</v>
      </c>
      <c r="D95" s="19">
        <v>17</v>
      </c>
      <c r="E95" s="19">
        <v>7</v>
      </c>
      <c r="F95" s="19">
        <v>64</v>
      </c>
      <c r="G95" s="20"/>
    </row>
    <row r="96" spans="1:7" x14ac:dyDescent="0.3">
      <c r="A96" s="14" t="s">
        <v>117</v>
      </c>
      <c r="B96" s="14">
        <v>2020</v>
      </c>
      <c r="C96" s="19" t="s">
        <v>290</v>
      </c>
      <c r="D96" s="19">
        <v>18</v>
      </c>
      <c r="E96" s="19">
        <v>7</v>
      </c>
      <c r="F96" s="19">
        <v>64</v>
      </c>
      <c r="G96" s="20"/>
    </row>
    <row r="97" spans="1:7" x14ac:dyDescent="0.3">
      <c r="A97" s="14" t="s">
        <v>117</v>
      </c>
      <c r="B97" s="14">
        <v>2021</v>
      </c>
      <c r="C97" s="19" t="s">
        <v>290</v>
      </c>
      <c r="D97" s="19">
        <v>18</v>
      </c>
      <c r="E97" s="19">
        <v>7</v>
      </c>
      <c r="F97" s="19">
        <v>64</v>
      </c>
      <c r="G97" s="20"/>
    </row>
    <row r="98" spans="1:7" x14ac:dyDescent="0.3">
      <c r="A98" s="14" t="s">
        <v>148</v>
      </c>
      <c r="B98" s="14">
        <v>2017</v>
      </c>
      <c r="C98" s="19" t="s">
        <v>291</v>
      </c>
      <c r="D98" s="19">
        <v>0</v>
      </c>
      <c r="E98" s="19" t="s">
        <v>291</v>
      </c>
      <c r="F98" s="19">
        <v>2</v>
      </c>
      <c r="G98" s="20"/>
    </row>
    <row r="99" spans="1:7" x14ac:dyDescent="0.3">
      <c r="A99" s="14" t="s">
        <v>148</v>
      </c>
      <c r="B99" s="14">
        <v>2018</v>
      </c>
      <c r="C99" s="19" t="s">
        <v>291</v>
      </c>
      <c r="D99" s="19" t="s">
        <v>291</v>
      </c>
      <c r="E99" s="19" t="s">
        <v>291</v>
      </c>
      <c r="F99" s="19">
        <v>2</v>
      </c>
      <c r="G99" s="20"/>
    </row>
    <row r="100" spans="1:7" x14ac:dyDescent="0.3">
      <c r="A100" s="14" t="s">
        <v>148</v>
      </c>
      <c r="B100" s="14">
        <v>2019</v>
      </c>
      <c r="C100" s="19" t="s">
        <v>291</v>
      </c>
      <c r="D100" s="19" t="s">
        <v>291</v>
      </c>
      <c r="E100" s="19" t="s">
        <v>291</v>
      </c>
      <c r="F100" s="19">
        <v>2</v>
      </c>
      <c r="G100" s="20"/>
    </row>
    <row r="101" spans="1:7" x14ac:dyDescent="0.3">
      <c r="A101" s="14" t="s">
        <v>148</v>
      </c>
      <c r="B101" s="14">
        <v>2020</v>
      </c>
      <c r="C101" s="19" t="s">
        <v>291</v>
      </c>
      <c r="D101" s="19" t="s">
        <v>291</v>
      </c>
      <c r="E101" s="19" t="s">
        <v>291</v>
      </c>
      <c r="F101" s="19">
        <v>2</v>
      </c>
      <c r="G101" s="20"/>
    </row>
    <row r="102" spans="1:7" x14ac:dyDescent="0.3">
      <c r="A102" s="14" t="s">
        <v>148</v>
      </c>
      <c r="B102" s="14">
        <v>2021</v>
      </c>
      <c r="C102" s="19" t="s">
        <v>291</v>
      </c>
      <c r="D102" s="19" t="s">
        <v>291</v>
      </c>
      <c r="E102" s="19" t="s">
        <v>291</v>
      </c>
      <c r="F102" s="19">
        <v>2</v>
      </c>
      <c r="G102" s="20"/>
    </row>
    <row r="103" spans="1:7" x14ac:dyDescent="0.3">
      <c r="A103" s="14" t="s">
        <v>119</v>
      </c>
      <c r="B103" s="14">
        <v>2017</v>
      </c>
      <c r="C103" s="19">
        <v>-17225</v>
      </c>
      <c r="D103" s="19">
        <v>34443</v>
      </c>
      <c r="E103" s="19">
        <v>42588</v>
      </c>
      <c r="F103" s="19">
        <v>401435</v>
      </c>
      <c r="G103" s="20"/>
    </row>
    <row r="104" spans="1:7" x14ac:dyDescent="0.3">
      <c r="A104" s="14" t="s">
        <v>119</v>
      </c>
      <c r="B104" s="14">
        <v>2018</v>
      </c>
      <c r="C104" s="19">
        <v>31970</v>
      </c>
      <c r="D104" s="19">
        <v>44203</v>
      </c>
      <c r="E104" s="19">
        <v>-149490</v>
      </c>
      <c r="F104" s="19">
        <v>339399</v>
      </c>
      <c r="G104" s="20"/>
    </row>
    <row r="105" spans="1:7" x14ac:dyDescent="0.3">
      <c r="A105" s="14" t="s">
        <v>119</v>
      </c>
      <c r="B105" s="14">
        <v>2019</v>
      </c>
      <c r="C105" s="19">
        <v>20072</v>
      </c>
      <c r="D105" s="19">
        <v>63221</v>
      </c>
      <c r="E105" s="19">
        <v>-16014</v>
      </c>
      <c r="F105" s="19">
        <v>309240</v>
      </c>
      <c r="G105" s="20"/>
    </row>
    <row r="106" spans="1:7" x14ac:dyDescent="0.3">
      <c r="A106" s="14" t="s">
        <v>119</v>
      </c>
      <c r="B106" s="14">
        <v>2020</v>
      </c>
      <c r="C106" s="19">
        <v>4114</v>
      </c>
      <c r="D106" s="19">
        <v>68676</v>
      </c>
      <c r="E106" s="19">
        <v>-925</v>
      </c>
      <c r="F106" s="19">
        <v>324592</v>
      </c>
      <c r="G106" s="20"/>
    </row>
    <row r="107" spans="1:7" x14ac:dyDescent="0.3">
      <c r="A107" s="14" t="s">
        <v>119</v>
      </c>
      <c r="B107" s="14">
        <v>2021</v>
      </c>
      <c r="C107" s="19">
        <v>4690</v>
      </c>
      <c r="D107" s="19">
        <v>75550</v>
      </c>
      <c r="E107" s="19">
        <v>-6948</v>
      </c>
      <c r="F107" s="19">
        <v>278842</v>
      </c>
      <c r="G107" s="20"/>
    </row>
    <row r="108" spans="1:7" x14ac:dyDescent="0.3">
      <c r="A108" s="14" t="s">
        <v>222</v>
      </c>
      <c r="B108" s="14">
        <v>2017</v>
      </c>
      <c r="C108" s="19">
        <v>0</v>
      </c>
      <c r="D108" s="19">
        <v>0</v>
      </c>
      <c r="E108" s="19" t="s">
        <v>291</v>
      </c>
      <c r="F108" s="19" t="s">
        <v>291</v>
      </c>
      <c r="G108" s="20"/>
    </row>
    <row r="109" spans="1:7" x14ac:dyDescent="0.3">
      <c r="A109" s="14" t="s">
        <v>222</v>
      </c>
      <c r="B109" s="14">
        <v>2018</v>
      </c>
      <c r="C109" s="19">
        <v>0</v>
      </c>
      <c r="D109" s="19">
        <v>0</v>
      </c>
      <c r="E109" s="19" t="s">
        <v>291</v>
      </c>
      <c r="F109" s="19" t="s">
        <v>291</v>
      </c>
      <c r="G109" s="20"/>
    </row>
    <row r="110" spans="1:7" x14ac:dyDescent="0.3">
      <c r="A110" s="14" t="s">
        <v>222</v>
      </c>
      <c r="B110" s="14">
        <v>2019</v>
      </c>
      <c r="C110" s="19">
        <v>0</v>
      </c>
      <c r="D110" s="19">
        <v>0</v>
      </c>
      <c r="E110" s="19" t="s">
        <v>291</v>
      </c>
      <c r="F110" s="19" t="s">
        <v>291</v>
      </c>
      <c r="G110" s="20"/>
    </row>
    <row r="111" spans="1:7" x14ac:dyDescent="0.3">
      <c r="A111" s="14" t="s">
        <v>222</v>
      </c>
      <c r="B111" s="14">
        <v>2020</v>
      </c>
      <c r="C111" s="19">
        <v>0</v>
      </c>
      <c r="D111" s="19">
        <v>0</v>
      </c>
      <c r="E111" s="19" t="s">
        <v>291</v>
      </c>
      <c r="F111" s="19" t="s">
        <v>291</v>
      </c>
      <c r="G111" s="20"/>
    </row>
    <row r="112" spans="1:7" x14ac:dyDescent="0.3">
      <c r="A112" s="14" t="s">
        <v>222</v>
      </c>
      <c r="B112" s="14">
        <v>2021</v>
      </c>
      <c r="C112" s="19">
        <v>0</v>
      </c>
      <c r="D112" s="19">
        <v>0</v>
      </c>
      <c r="E112" s="19" t="s">
        <v>291</v>
      </c>
      <c r="F112" s="19" t="s">
        <v>291</v>
      </c>
      <c r="G112" s="20"/>
    </row>
    <row r="113" spans="1:7" x14ac:dyDescent="0.3">
      <c r="A113" s="14" t="s">
        <v>106</v>
      </c>
      <c r="B113" s="14">
        <v>2017</v>
      </c>
      <c r="C113" s="19">
        <v>29</v>
      </c>
      <c r="D113" s="19">
        <v>32</v>
      </c>
      <c r="E113" s="19">
        <v>61</v>
      </c>
      <c r="F113" s="19">
        <v>505</v>
      </c>
      <c r="G113" s="20"/>
    </row>
    <row r="114" spans="1:7" x14ac:dyDescent="0.3">
      <c r="A114" s="14" t="s">
        <v>106</v>
      </c>
      <c r="B114" s="14">
        <v>2018</v>
      </c>
      <c r="C114" s="19">
        <v>-4</v>
      </c>
      <c r="D114" s="19">
        <v>31</v>
      </c>
      <c r="E114" s="19">
        <v>36</v>
      </c>
      <c r="F114" s="19">
        <v>486</v>
      </c>
      <c r="G114" s="20"/>
    </row>
    <row r="115" spans="1:7" x14ac:dyDescent="0.3">
      <c r="A115" s="14" t="s">
        <v>106</v>
      </c>
      <c r="B115" s="14">
        <v>2019</v>
      </c>
      <c r="C115" s="19">
        <v>2</v>
      </c>
      <c r="D115" s="19">
        <v>31</v>
      </c>
      <c r="E115" s="19">
        <v>81</v>
      </c>
      <c r="F115" s="19" t="s">
        <v>290</v>
      </c>
      <c r="G115" s="20"/>
    </row>
    <row r="116" spans="1:7" x14ac:dyDescent="0.3">
      <c r="A116" s="14" t="s">
        <v>106</v>
      </c>
      <c r="B116" s="14">
        <v>2020</v>
      </c>
      <c r="C116" s="19">
        <v>1</v>
      </c>
      <c r="D116" s="19">
        <v>32</v>
      </c>
      <c r="E116" s="19">
        <v>11</v>
      </c>
      <c r="F116" s="19">
        <v>300</v>
      </c>
      <c r="G116" s="20"/>
    </row>
    <row r="117" spans="1:7" x14ac:dyDescent="0.3">
      <c r="A117" s="14" t="s">
        <v>106</v>
      </c>
      <c r="B117" s="14">
        <v>2021</v>
      </c>
      <c r="C117" s="19">
        <v>1</v>
      </c>
      <c r="D117" s="19">
        <v>32</v>
      </c>
      <c r="E117" s="19" t="s">
        <v>290</v>
      </c>
      <c r="F117" s="19" t="s">
        <v>290</v>
      </c>
      <c r="G117" s="20"/>
    </row>
    <row r="118" spans="1:7" x14ac:dyDescent="0.3">
      <c r="A118" s="14" t="s">
        <v>162</v>
      </c>
      <c r="B118" s="14">
        <v>2017</v>
      </c>
      <c r="C118" s="19" t="s">
        <v>291</v>
      </c>
      <c r="D118" s="19" t="s">
        <v>291</v>
      </c>
      <c r="E118" s="19">
        <v>1</v>
      </c>
      <c r="F118" s="19">
        <v>9</v>
      </c>
      <c r="G118" s="20"/>
    </row>
    <row r="119" spans="1:7" x14ac:dyDescent="0.3">
      <c r="A119" s="14" t="s">
        <v>162</v>
      </c>
      <c r="B119" s="14">
        <v>2018</v>
      </c>
      <c r="C119" s="19" t="s">
        <v>291</v>
      </c>
      <c r="D119" s="19" t="s">
        <v>291</v>
      </c>
      <c r="E119" s="19">
        <v>1</v>
      </c>
      <c r="F119" s="19">
        <v>9</v>
      </c>
      <c r="G119" s="20"/>
    </row>
    <row r="120" spans="1:7" x14ac:dyDescent="0.3">
      <c r="A120" s="14" t="s">
        <v>162</v>
      </c>
      <c r="B120" s="14">
        <v>2019</v>
      </c>
      <c r="C120" s="19" t="s">
        <v>291</v>
      </c>
      <c r="D120" s="19" t="s">
        <v>291</v>
      </c>
      <c r="E120" s="19">
        <v>1</v>
      </c>
      <c r="F120" s="19">
        <v>9</v>
      </c>
      <c r="G120" s="20"/>
    </row>
    <row r="121" spans="1:7" x14ac:dyDescent="0.3">
      <c r="A121" s="14" t="s">
        <v>162</v>
      </c>
      <c r="B121" s="14">
        <v>2020</v>
      </c>
      <c r="C121" s="19" t="s">
        <v>291</v>
      </c>
      <c r="D121" s="19" t="s">
        <v>291</v>
      </c>
      <c r="E121" s="19">
        <v>1</v>
      </c>
      <c r="F121" s="19">
        <v>9</v>
      </c>
      <c r="G121" s="20"/>
    </row>
    <row r="122" spans="1:7" x14ac:dyDescent="0.3">
      <c r="A122" s="14" t="s">
        <v>162</v>
      </c>
      <c r="B122" s="14">
        <v>2021</v>
      </c>
      <c r="C122" s="19" t="s">
        <v>291</v>
      </c>
      <c r="D122" s="19" t="s">
        <v>291</v>
      </c>
      <c r="E122" s="19">
        <v>1</v>
      </c>
      <c r="F122" s="19">
        <v>9</v>
      </c>
      <c r="G122" s="20"/>
    </row>
    <row r="123" spans="1:7" x14ac:dyDescent="0.3">
      <c r="A123" s="14" t="s">
        <v>124</v>
      </c>
      <c r="B123" s="14">
        <v>2017</v>
      </c>
      <c r="C123" s="19" t="s">
        <v>291</v>
      </c>
      <c r="D123" s="19">
        <v>0</v>
      </c>
      <c r="E123" s="19">
        <v>2</v>
      </c>
      <c r="F123" s="19" t="s">
        <v>290</v>
      </c>
      <c r="G123" s="20"/>
    </row>
    <row r="124" spans="1:7" x14ac:dyDescent="0.3">
      <c r="A124" s="14" t="s">
        <v>124</v>
      </c>
      <c r="B124" s="14">
        <v>2018</v>
      </c>
      <c r="C124" s="19">
        <v>0</v>
      </c>
      <c r="D124" s="19">
        <v>0</v>
      </c>
      <c r="E124" s="19" t="s">
        <v>290</v>
      </c>
      <c r="F124" s="19">
        <v>23</v>
      </c>
      <c r="G124" s="20"/>
    </row>
    <row r="125" spans="1:7" x14ac:dyDescent="0.3">
      <c r="A125" s="14" t="s">
        <v>124</v>
      </c>
      <c r="B125" s="14">
        <v>2019</v>
      </c>
      <c r="C125" s="19">
        <v>0</v>
      </c>
      <c r="D125" s="19">
        <v>0</v>
      </c>
      <c r="E125" s="19">
        <v>2</v>
      </c>
      <c r="F125" s="19">
        <v>20</v>
      </c>
      <c r="G125" s="20"/>
    </row>
    <row r="126" spans="1:7" x14ac:dyDescent="0.3">
      <c r="A126" s="14" t="s">
        <v>124</v>
      </c>
      <c r="B126" s="14">
        <v>2020</v>
      </c>
      <c r="C126" s="19">
        <v>0</v>
      </c>
      <c r="D126" s="19">
        <v>0</v>
      </c>
      <c r="E126" s="19">
        <v>8</v>
      </c>
      <c r="F126" s="19">
        <v>21</v>
      </c>
      <c r="G126" s="20"/>
    </row>
    <row r="127" spans="1:7" x14ac:dyDescent="0.3">
      <c r="A127" s="14" t="s">
        <v>124</v>
      </c>
      <c r="B127" s="14">
        <v>2021</v>
      </c>
      <c r="C127" s="19">
        <v>0</v>
      </c>
      <c r="D127" s="19">
        <v>0</v>
      </c>
      <c r="E127" s="19">
        <v>5</v>
      </c>
      <c r="F127" s="19">
        <v>19</v>
      </c>
      <c r="G127" s="20"/>
    </row>
    <row r="128" spans="1:7" x14ac:dyDescent="0.3">
      <c r="A128" s="14" t="s">
        <v>24</v>
      </c>
      <c r="B128" s="14">
        <v>2017</v>
      </c>
      <c r="C128" s="19">
        <v>-524</v>
      </c>
      <c r="D128" s="19">
        <v>48617</v>
      </c>
      <c r="E128" s="19">
        <v>2351</v>
      </c>
      <c r="F128" s="19">
        <v>77486</v>
      </c>
      <c r="G128" s="20"/>
    </row>
    <row r="129" spans="1:7" x14ac:dyDescent="0.3">
      <c r="A129" s="14" t="s">
        <v>24</v>
      </c>
      <c r="B129" s="14">
        <v>2018</v>
      </c>
      <c r="C129" s="19">
        <v>2986</v>
      </c>
      <c r="D129" s="19">
        <v>47461</v>
      </c>
      <c r="E129" s="19">
        <v>557</v>
      </c>
      <c r="F129" s="19">
        <v>78963</v>
      </c>
      <c r="G129" s="20"/>
    </row>
    <row r="130" spans="1:7" x14ac:dyDescent="0.3">
      <c r="A130" s="14" t="s">
        <v>24</v>
      </c>
      <c r="B130" s="14">
        <v>2019</v>
      </c>
      <c r="C130" s="19">
        <v>2650</v>
      </c>
      <c r="D130" s="19">
        <v>48051</v>
      </c>
      <c r="E130" s="19">
        <v>-990</v>
      </c>
      <c r="F130" s="19">
        <v>76024</v>
      </c>
      <c r="G130" s="20"/>
    </row>
    <row r="131" spans="1:7" x14ac:dyDescent="0.3">
      <c r="A131" s="14" t="s">
        <v>24</v>
      </c>
      <c r="B131" s="14">
        <v>2020</v>
      </c>
      <c r="C131" s="19">
        <v>922</v>
      </c>
      <c r="D131" s="19">
        <v>47214</v>
      </c>
      <c r="E131" s="19">
        <v>-5767</v>
      </c>
      <c r="F131" s="19">
        <v>66476</v>
      </c>
      <c r="G131" s="20"/>
    </row>
    <row r="132" spans="1:7" x14ac:dyDescent="0.3">
      <c r="A132" s="14" t="s">
        <v>24</v>
      </c>
      <c r="B132" s="14">
        <v>2021</v>
      </c>
      <c r="C132" s="19">
        <v>800</v>
      </c>
      <c r="D132" s="19">
        <v>46209</v>
      </c>
      <c r="E132" s="19">
        <v>3550</v>
      </c>
      <c r="F132" s="19">
        <v>67547</v>
      </c>
      <c r="G132" s="20"/>
    </row>
    <row r="133" spans="1:7" x14ac:dyDescent="0.3">
      <c r="A133" s="14" t="s">
        <v>161</v>
      </c>
      <c r="B133" s="14">
        <v>2017</v>
      </c>
      <c r="C133" s="19">
        <v>5</v>
      </c>
      <c r="D133" s="19" t="s">
        <v>290</v>
      </c>
      <c r="E133" s="19" t="s">
        <v>291</v>
      </c>
      <c r="F133" s="19">
        <v>19</v>
      </c>
      <c r="G133" s="20"/>
    </row>
    <row r="134" spans="1:7" x14ac:dyDescent="0.3">
      <c r="A134" s="14" t="s">
        <v>161</v>
      </c>
      <c r="B134" s="14">
        <v>2018</v>
      </c>
      <c r="C134" s="19">
        <v>12</v>
      </c>
      <c r="D134" s="19">
        <v>407</v>
      </c>
      <c r="E134" s="19">
        <v>-7</v>
      </c>
      <c r="F134" s="19">
        <v>15</v>
      </c>
      <c r="G134" s="20"/>
    </row>
    <row r="135" spans="1:7" x14ac:dyDescent="0.3">
      <c r="A135" s="14" t="s">
        <v>161</v>
      </c>
      <c r="B135" s="14">
        <v>2019</v>
      </c>
      <c r="C135" s="19" t="s">
        <v>290</v>
      </c>
      <c r="D135" s="19">
        <v>455</v>
      </c>
      <c r="E135" s="19">
        <v>-2</v>
      </c>
      <c r="F135" s="19">
        <v>15</v>
      </c>
      <c r="G135" s="20"/>
    </row>
    <row r="136" spans="1:7" x14ac:dyDescent="0.3">
      <c r="A136" s="14" t="s">
        <v>161</v>
      </c>
      <c r="B136" s="14">
        <v>2020</v>
      </c>
      <c r="C136" s="19" t="s">
        <v>290</v>
      </c>
      <c r="D136" s="19">
        <v>429</v>
      </c>
      <c r="E136" s="19">
        <v>-7</v>
      </c>
      <c r="F136" s="19">
        <v>11</v>
      </c>
      <c r="G136" s="20"/>
    </row>
    <row r="137" spans="1:7" x14ac:dyDescent="0.3">
      <c r="A137" s="14" t="s">
        <v>161</v>
      </c>
      <c r="B137" s="14">
        <v>2021</v>
      </c>
      <c r="C137" s="19" t="s">
        <v>290</v>
      </c>
      <c r="D137" s="19">
        <v>476</v>
      </c>
      <c r="E137" s="19">
        <v>-4</v>
      </c>
      <c r="F137" s="19">
        <v>10</v>
      </c>
      <c r="G137" s="20"/>
    </row>
    <row r="138" spans="1:7" x14ac:dyDescent="0.3">
      <c r="A138" s="14" t="s">
        <v>96</v>
      </c>
      <c r="B138" s="14">
        <v>2017</v>
      </c>
      <c r="C138" s="19" t="s">
        <v>290</v>
      </c>
      <c r="D138" s="19">
        <v>45</v>
      </c>
      <c r="E138" s="19">
        <v>26</v>
      </c>
      <c r="F138" s="19">
        <v>639</v>
      </c>
      <c r="G138" s="20"/>
    </row>
    <row r="139" spans="1:7" x14ac:dyDescent="0.3">
      <c r="A139" s="14" t="s">
        <v>96</v>
      </c>
      <c r="B139" s="14">
        <v>2018</v>
      </c>
      <c r="C139" s="19" t="s">
        <v>290</v>
      </c>
      <c r="D139" s="19" t="s">
        <v>290</v>
      </c>
      <c r="E139" s="19">
        <v>50</v>
      </c>
      <c r="F139" s="19">
        <v>539</v>
      </c>
      <c r="G139" s="20"/>
    </row>
    <row r="140" spans="1:7" x14ac:dyDescent="0.3">
      <c r="A140" s="14" t="s">
        <v>96</v>
      </c>
      <c r="B140" s="14">
        <v>2019</v>
      </c>
      <c r="C140" s="19" t="s">
        <v>290</v>
      </c>
      <c r="D140" s="19" t="s">
        <v>290</v>
      </c>
      <c r="E140" s="19">
        <v>17</v>
      </c>
      <c r="F140" s="19">
        <v>513</v>
      </c>
      <c r="G140" s="20"/>
    </row>
    <row r="141" spans="1:7" x14ac:dyDescent="0.3">
      <c r="A141" s="14" t="s">
        <v>96</v>
      </c>
      <c r="B141" s="14">
        <v>2020</v>
      </c>
      <c r="C141" s="19" t="s">
        <v>290</v>
      </c>
      <c r="D141" s="19" t="s">
        <v>290</v>
      </c>
      <c r="E141" s="19">
        <v>19</v>
      </c>
      <c r="F141" s="19">
        <v>602</v>
      </c>
      <c r="G141" s="20"/>
    </row>
    <row r="142" spans="1:7" x14ac:dyDescent="0.3">
      <c r="A142" s="14" t="s">
        <v>96</v>
      </c>
      <c r="B142" s="14">
        <v>2021</v>
      </c>
      <c r="C142" s="19" t="s">
        <v>290</v>
      </c>
      <c r="D142" s="19" t="s">
        <v>290</v>
      </c>
      <c r="E142" s="19">
        <v>-357</v>
      </c>
      <c r="F142" s="19">
        <v>228</v>
      </c>
      <c r="G142" s="20"/>
    </row>
    <row r="143" spans="1:7" x14ac:dyDescent="0.3">
      <c r="A143" s="14" t="s">
        <v>190</v>
      </c>
      <c r="B143" s="14">
        <v>2017</v>
      </c>
      <c r="C143" s="19" t="s">
        <v>291</v>
      </c>
      <c r="D143" s="19">
        <v>0</v>
      </c>
      <c r="E143" s="19">
        <v>0</v>
      </c>
      <c r="F143" s="19">
        <v>0</v>
      </c>
      <c r="G143" s="20"/>
    </row>
    <row r="144" spans="1:7" x14ac:dyDescent="0.3">
      <c r="A144" s="14" t="s">
        <v>190</v>
      </c>
      <c r="B144" s="14">
        <v>2018</v>
      </c>
      <c r="C144" s="19" t="s">
        <v>291</v>
      </c>
      <c r="D144" s="19">
        <v>0</v>
      </c>
      <c r="E144" s="19">
        <v>0</v>
      </c>
      <c r="F144" s="19">
        <v>0</v>
      </c>
      <c r="G144" s="20"/>
    </row>
    <row r="145" spans="1:7" x14ac:dyDescent="0.3">
      <c r="A145" s="14" t="s">
        <v>190</v>
      </c>
      <c r="B145" s="14">
        <v>2019</v>
      </c>
      <c r="C145" s="19">
        <v>1</v>
      </c>
      <c r="D145" s="19">
        <v>0</v>
      </c>
      <c r="E145" s="19">
        <v>0</v>
      </c>
      <c r="F145" s="19">
        <v>0</v>
      </c>
      <c r="G145" s="20"/>
    </row>
    <row r="146" spans="1:7" x14ac:dyDescent="0.3">
      <c r="A146" s="14" t="s">
        <v>190</v>
      </c>
      <c r="B146" s="14">
        <v>2020</v>
      </c>
      <c r="C146" s="19">
        <v>0</v>
      </c>
      <c r="D146" s="19">
        <v>0</v>
      </c>
      <c r="E146" s="19">
        <v>0</v>
      </c>
      <c r="F146" s="19">
        <v>0</v>
      </c>
      <c r="G146" s="20"/>
    </row>
    <row r="147" spans="1:7" x14ac:dyDescent="0.3">
      <c r="A147" s="14" t="s">
        <v>190</v>
      </c>
      <c r="B147" s="14">
        <v>2021</v>
      </c>
      <c r="C147" s="19">
        <v>0</v>
      </c>
      <c r="D147" s="19">
        <v>0</v>
      </c>
      <c r="E147" s="19">
        <v>0</v>
      </c>
      <c r="F147" s="19">
        <v>0</v>
      </c>
      <c r="G147" s="20"/>
    </row>
    <row r="148" spans="1:7" x14ac:dyDescent="0.3">
      <c r="A148" s="14" t="s">
        <v>105</v>
      </c>
      <c r="B148" s="14">
        <v>2017</v>
      </c>
      <c r="C148" s="19">
        <v>-8</v>
      </c>
      <c r="D148" s="19">
        <v>4</v>
      </c>
      <c r="E148" s="19">
        <v>-4</v>
      </c>
      <c r="F148" s="19">
        <v>-4</v>
      </c>
      <c r="G148" s="20"/>
    </row>
    <row r="149" spans="1:7" x14ac:dyDescent="0.3">
      <c r="A149" s="14" t="s">
        <v>105</v>
      </c>
      <c r="B149" s="14">
        <v>2018</v>
      </c>
      <c r="C149" s="19">
        <v>-2</v>
      </c>
      <c r="D149" s="19" t="s">
        <v>291</v>
      </c>
      <c r="E149" s="19" t="s">
        <v>290</v>
      </c>
      <c r="F149" s="19" t="s">
        <v>290</v>
      </c>
      <c r="G149" s="20"/>
    </row>
    <row r="150" spans="1:7" x14ac:dyDescent="0.3">
      <c r="A150" s="14" t="s">
        <v>105</v>
      </c>
      <c r="B150" s="14">
        <v>2019</v>
      </c>
      <c r="C150" s="19">
        <v>-4</v>
      </c>
      <c r="D150" s="19">
        <v>-4</v>
      </c>
      <c r="E150" s="19" t="s">
        <v>290</v>
      </c>
      <c r="F150" s="19" t="s">
        <v>290</v>
      </c>
      <c r="G150" s="20"/>
    </row>
    <row r="151" spans="1:7" x14ac:dyDescent="0.3">
      <c r="A151" s="14" t="s">
        <v>105</v>
      </c>
      <c r="B151" s="14">
        <v>2020</v>
      </c>
      <c r="C151" s="19">
        <v>-3</v>
      </c>
      <c r="D151" s="19" t="s">
        <v>290</v>
      </c>
      <c r="E151" s="19" t="s">
        <v>290</v>
      </c>
      <c r="F151" s="19" t="s">
        <v>290</v>
      </c>
      <c r="G151" s="20"/>
    </row>
    <row r="152" spans="1:7" x14ac:dyDescent="0.3">
      <c r="A152" s="14" t="s">
        <v>105</v>
      </c>
      <c r="B152" s="14">
        <v>2021</v>
      </c>
      <c r="C152" s="19">
        <v>-4</v>
      </c>
      <c r="D152" s="19" t="s">
        <v>290</v>
      </c>
      <c r="E152" s="19" t="s">
        <v>290</v>
      </c>
      <c r="F152" s="19" t="s">
        <v>290</v>
      </c>
      <c r="G152" s="20"/>
    </row>
    <row r="153" spans="1:7" x14ac:dyDescent="0.3">
      <c r="A153" s="14" t="s">
        <v>216</v>
      </c>
      <c r="B153" s="14">
        <v>2017</v>
      </c>
      <c r="C153" s="19">
        <v>0</v>
      </c>
      <c r="D153" s="19">
        <v>0</v>
      </c>
      <c r="E153" s="19" t="s">
        <v>291</v>
      </c>
      <c r="F153" s="19">
        <v>1</v>
      </c>
      <c r="G153" s="20"/>
    </row>
    <row r="154" spans="1:7" x14ac:dyDescent="0.3">
      <c r="A154" s="14" t="s">
        <v>216</v>
      </c>
      <c r="B154" s="14">
        <v>2018</v>
      </c>
      <c r="C154" s="19">
        <v>0</v>
      </c>
      <c r="D154" s="19">
        <v>0</v>
      </c>
      <c r="E154" s="19" t="s">
        <v>291</v>
      </c>
      <c r="F154" s="19">
        <v>1</v>
      </c>
      <c r="G154" s="20"/>
    </row>
    <row r="155" spans="1:7" x14ac:dyDescent="0.3">
      <c r="A155" s="14" t="s">
        <v>216</v>
      </c>
      <c r="B155" s="14">
        <v>2019</v>
      </c>
      <c r="C155" s="19">
        <v>0</v>
      </c>
      <c r="D155" s="19">
        <v>0</v>
      </c>
      <c r="E155" s="19" t="s">
        <v>291</v>
      </c>
      <c r="F155" s="19">
        <v>1</v>
      </c>
      <c r="G155" s="20"/>
    </row>
    <row r="156" spans="1:7" x14ac:dyDescent="0.3">
      <c r="A156" s="14" t="s">
        <v>216</v>
      </c>
      <c r="B156" s="14">
        <v>2020</v>
      </c>
      <c r="C156" s="19">
        <v>0</v>
      </c>
      <c r="D156" s="19">
        <v>0</v>
      </c>
      <c r="E156" s="19" t="s">
        <v>291</v>
      </c>
      <c r="F156" s="19">
        <v>1</v>
      </c>
      <c r="G156" s="20"/>
    </row>
    <row r="157" spans="1:7" x14ac:dyDescent="0.3">
      <c r="A157" s="14" t="s">
        <v>216</v>
      </c>
      <c r="B157" s="14">
        <v>2021</v>
      </c>
      <c r="C157" s="19">
        <v>0</v>
      </c>
      <c r="D157" s="19">
        <v>0</v>
      </c>
      <c r="E157" s="19" t="s">
        <v>291</v>
      </c>
      <c r="F157" s="19">
        <v>1</v>
      </c>
      <c r="G157" s="20"/>
    </row>
    <row r="158" spans="1:7" x14ac:dyDescent="0.3">
      <c r="A158" s="14" t="s">
        <v>54</v>
      </c>
      <c r="B158" s="14">
        <v>2017</v>
      </c>
      <c r="C158" s="19">
        <v>5</v>
      </c>
      <c r="D158" s="19" t="s">
        <v>291</v>
      </c>
      <c r="E158" s="19">
        <v>17</v>
      </c>
      <c r="F158" s="19">
        <v>174</v>
      </c>
      <c r="G158" s="20"/>
    </row>
    <row r="159" spans="1:7" x14ac:dyDescent="0.3">
      <c r="A159" s="14" t="s">
        <v>54</v>
      </c>
      <c r="B159" s="14">
        <v>2018</v>
      </c>
      <c r="C159" s="19" t="s">
        <v>291</v>
      </c>
      <c r="D159" s="19" t="s">
        <v>291</v>
      </c>
      <c r="E159" s="19" t="s">
        <v>290</v>
      </c>
      <c r="F159" s="19">
        <v>202</v>
      </c>
      <c r="G159" s="20"/>
    </row>
    <row r="160" spans="1:7" x14ac:dyDescent="0.3">
      <c r="A160" s="14" t="s">
        <v>54</v>
      </c>
      <c r="B160" s="14">
        <v>2019</v>
      </c>
      <c r="C160" s="19" t="s">
        <v>291</v>
      </c>
      <c r="D160" s="19" t="s">
        <v>291</v>
      </c>
      <c r="E160" s="19" t="s">
        <v>290</v>
      </c>
      <c r="F160" s="19" t="s">
        <v>290</v>
      </c>
      <c r="G160" s="20"/>
    </row>
    <row r="161" spans="1:7" x14ac:dyDescent="0.3">
      <c r="A161" s="14" t="s">
        <v>54</v>
      </c>
      <c r="B161" s="14">
        <v>2020</v>
      </c>
      <c r="C161" s="19">
        <v>2</v>
      </c>
      <c r="D161" s="19" t="s">
        <v>291</v>
      </c>
      <c r="E161" s="19" t="s">
        <v>290</v>
      </c>
      <c r="F161" s="19" t="s">
        <v>290</v>
      </c>
      <c r="G161" s="20"/>
    </row>
    <row r="162" spans="1:7" x14ac:dyDescent="0.3">
      <c r="A162" s="14" t="s">
        <v>54</v>
      </c>
      <c r="B162" s="14">
        <v>2021</v>
      </c>
      <c r="C162" s="19">
        <v>4</v>
      </c>
      <c r="D162" s="19" t="s">
        <v>291</v>
      </c>
      <c r="E162" s="19" t="s">
        <v>290</v>
      </c>
      <c r="F162" s="19" t="s">
        <v>290</v>
      </c>
      <c r="G162" s="20"/>
    </row>
    <row r="163" spans="1:7" x14ac:dyDescent="0.3">
      <c r="A163" s="14" t="s">
        <v>146</v>
      </c>
      <c r="B163" s="14">
        <v>2017</v>
      </c>
      <c r="C163" s="19">
        <v>2</v>
      </c>
      <c r="D163" s="19" t="s">
        <v>290</v>
      </c>
      <c r="E163" s="19">
        <v>-8</v>
      </c>
      <c r="F163" s="19">
        <v>9</v>
      </c>
      <c r="G163" s="20"/>
    </row>
    <row r="164" spans="1:7" x14ac:dyDescent="0.3">
      <c r="A164" s="14" t="s">
        <v>146</v>
      </c>
      <c r="B164" s="14">
        <v>2018</v>
      </c>
      <c r="C164" s="19" t="s">
        <v>291</v>
      </c>
      <c r="D164" s="19" t="s">
        <v>290</v>
      </c>
      <c r="E164" s="19">
        <v>6</v>
      </c>
      <c r="F164" s="19">
        <v>14</v>
      </c>
      <c r="G164" s="20"/>
    </row>
    <row r="165" spans="1:7" x14ac:dyDescent="0.3">
      <c r="A165" s="14" t="s">
        <v>146</v>
      </c>
      <c r="B165" s="14">
        <v>2019</v>
      </c>
      <c r="C165" s="19">
        <v>0</v>
      </c>
      <c r="D165" s="19" t="s">
        <v>290</v>
      </c>
      <c r="E165" s="19">
        <v>-29</v>
      </c>
      <c r="F165" s="19">
        <v>-1</v>
      </c>
      <c r="G165" s="20"/>
    </row>
    <row r="166" spans="1:7" x14ac:dyDescent="0.3">
      <c r="A166" s="14" t="s">
        <v>146</v>
      </c>
      <c r="B166" s="14">
        <v>2020</v>
      </c>
      <c r="C166" s="19" t="s">
        <v>291</v>
      </c>
      <c r="D166" s="19" t="s">
        <v>290</v>
      </c>
      <c r="E166" s="19">
        <v>-6</v>
      </c>
      <c r="F166" s="19">
        <v>-1</v>
      </c>
      <c r="G166" s="20"/>
    </row>
    <row r="167" spans="1:7" x14ac:dyDescent="0.3">
      <c r="A167" s="14" t="s">
        <v>146</v>
      </c>
      <c r="B167" s="14">
        <v>2021</v>
      </c>
      <c r="C167" s="19">
        <v>0</v>
      </c>
      <c r="D167" s="19" t="s">
        <v>290</v>
      </c>
      <c r="E167" s="19">
        <v>-4</v>
      </c>
      <c r="F167" s="19">
        <v>-4</v>
      </c>
      <c r="G167" s="20"/>
    </row>
    <row r="168" spans="1:7" x14ac:dyDescent="0.3">
      <c r="A168" s="14" t="s">
        <v>9</v>
      </c>
      <c r="B168" s="14">
        <v>2017</v>
      </c>
      <c r="C168" s="19">
        <v>71025</v>
      </c>
      <c r="D168" s="19">
        <v>493193</v>
      </c>
      <c r="E168" s="19">
        <v>16356</v>
      </c>
      <c r="F168" s="19">
        <v>371274</v>
      </c>
      <c r="G168" s="20"/>
    </row>
    <row r="169" spans="1:7" x14ac:dyDescent="0.3">
      <c r="A169" s="14" t="s">
        <v>9</v>
      </c>
      <c r="B169" s="14">
        <v>2018</v>
      </c>
      <c r="C169" s="19">
        <v>29132</v>
      </c>
      <c r="D169" s="19">
        <v>534800</v>
      </c>
      <c r="E169" s="19">
        <v>15944</v>
      </c>
      <c r="F169" s="19">
        <v>373604</v>
      </c>
      <c r="G169" s="20"/>
    </row>
    <row r="170" spans="1:7" x14ac:dyDescent="0.3">
      <c r="A170" s="14" t="s">
        <v>9</v>
      </c>
      <c r="B170" s="14">
        <v>2019</v>
      </c>
      <c r="C170" s="19">
        <v>38251</v>
      </c>
      <c r="D170" s="19">
        <v>567222</v>
      </c>
      <c r="E170" s="19">
        <v>30691</v>
      </c>
      <c r="F170" s="19">
        <v>370633</v>
      </c>
      <c r="G170" s="20"/>
    </row>
    <row r="171" spans="1:7" x14ac:dyDescent="0.3">
      <c r="A171" s="14" t="s">
        <v>9</v>
      </c>
      <c r="B171" s="14">
        <v>2020</v>
      </c>
      <c r="C171" s="19">
        <v>20011</v>
      </c>
      <c r="D171" s="19">
        <v>572076</v>
      </c>
      <c r="E171" s="19">
        <v>8978</v>
      </c>
      <c r="F171" s="19">
        <v>373823</v>
      </c>
      <c r="G171" s="20"/>
    </row>
    <row r="172" spans="1:7" x14ac:dyDescent="0.3">
      <c r="A172" s="14" t="s">
        <v>9</v>
      </c>
      <c r="B172" s="14">
        <v>2021</v>
      </c>
      <c r="C172" s="19">
        <v>38229</v>
      </c>
      <c r="D172" s="19">
        <v>607257</v>
      </c>
      <c r="E172" s="19">
        <v>31952</v>
      </c>
      <c r="F172" s="19">
        <v>406356</v>
      </c>
      <c r="G172" s="20"/>
    </row>
    <row r="173" spans="1:7" x14ac:dyDescent="0.3">
      <c r="A173" s="14" t="s">
        <v>208</v>
      </c>
      <c r="B173" s="14">
        <v>2017</v>
      </c>
      <c r="C173" s="19">
        <v>-2</v>
      </c>
      <c r="D173" s="19">
        <v>0</v>
      </c>
      <c r="E173" s="19">
        <v>0</v>
      </c>
      <c r="F173" s="19">
        <v>0</v>
      </c>
      <c r="G173" s="20"/>
    </row>
    <row r="174" spans="1:7" x14ac:dyDescent="0.3">
      <c r="A174" s="14" t="s">
        <v>208</v>
      </c>
      <c r="B174" s="14">
        <v>2018</v>
      </c>
      <c r="C174" s="19">
        <v>0</v>
      </c>
      <c r="D174" s="19">
        <v>0</v>
      </c>
      <c r="E174" s="19">
        <v>0</v>
      </c>
      <c r="F174" s="19">
        <v>0</v>
      </c>
      <c r="G174" s="20"/>
    </row>
    <row r="175" spans="1:7" x14ac:dyDescent="0.3">
      <c r="A175" s="14" t="s">
        <v>208</v>
      </c>
      <c r="B175" s="14">
        <v>2019</v>
      </c>
      <c r="C175" s="19">
        <v>0</v>
      </c>
      <c r="D175" s="19">
        <v>0</v>
      </c>
      <c r="E175" s="19">
        <v>0</v>
      </c>
      <c r="F175" s="19">
        <v>0</v>
      </c>
      <c r="G175" s="20"/>
    </row>
    <row r="176" spans="1:7" x14ac:dyDescent="0.3">
      <c r="A176" s="14" t="s">
        <v>208</v>
      </c>
      <c r="B176" s="14">
        <v>2020</v>
      </c>
      <c r="C176" s="19">
        <v>0</v>
      </c>
      <c r="D176" s="19">
        <v>0</v>
      </c>
      <c r="E176" s="19">
        <v>0</v>
      </c>
      <c r="F176" s="19">
        <v>0</v>
      </c>
      <c r="G176" s="20"/>
    </row>
    <row r="177" spans="1:7" x14ac:dyDescent="0.3">
      <c r="A177" s="14" t="s">
        <v>208</v>
      </c>
      <c r="B177" s="14">
        <v>2021</v>
      </c>
      <c r="C177" s="19">
        <v>0</v>
      </c>
      <c r="D177" s="19">
        <v>0</v>
      </c>
      <c r="E177" s="19">
        <v>0</v>
      </c>
      <c r="F177" s="19">
        <v>0</v>
      </c>
      <c r="G177" s="20"/>
    </row>
    <row r="178" spans="1:7" x14ac:dyDescent="0.3">
      <c r="A178" s="14" t="s">
        <v>206</v>
      </c>
      <c r="B178" s="14">
        <v>2017</v>
      </c>
      <c r="C178" s="19" t="s">
        <v>291</v>
      </c>
      <c r="D178" s="19">
        <v>0</v>
      </c>
      <c r="E178" s="19" t="s">
        <v>290</v>
      </c>
      <c r="F178" s="19" t="s">
        <v>290</v>
      </c>
      <c r="G178" s="20"/>
    </row>
    <row r="179" spans="1:7" x14ac:dyDescent="0.3">
      <c r="A179" s="14" t="s">
        <v>206</v>
      </c>
      <c r="B179" s="14">
        <v>2018</v>
      </c>
      <c r="C179" s="19" t="s">
        <v>291</v>
      </c>
      <c r="D179" s="19">
        <v>0</v>
      </c>
      <c r="E179" s="19" t="s">
        <v>290</v>
      </c>
      <c r="F179" s="19" t="s">
        <v>290</v>
      </c>
      <c r="G179" s="20"/>
    </row>
    <row r="180" spans="1:7" x14ac:dyDescent="0.3">
      <c r="A180" s="14" t="s">
        <v>206</v>
      </c>
      <c r="B180" s="14">
        <v>2019</v>
      </c>
      <c r="C180" s="19">
        <v>0</v>
      </c>
      <c r="D180" s="19">
        <v>0</v>
      </c>
      <c r="E180" s="19" t="s">
        <v>290</v>
      </c>
      <c r="F180" s="19" t="s">
        <v>290</v>
      </c>
      <c r="G180" s="20"/>
    </row>
    <row r="181" spans="1:7" x14ac:dyDescent="0.3">
      <c r="A181" s="14" t="s">
        <v>206</v>
      </c>
      <c r="B181" s="14">
        <v>2020</v>
      </c>
      <c r="C181" s="19">
        <v>0</v>
      </c>
      <c r="D181" s="19">
        <v>0</v>
      </c>
      <c r="E181" s="19" t="s">
        <v>290</v>
      </c>
      <c r="F181" s="19" t="s">
        <v>290</v>
      </c>
      <c r="G181" s="20"/>
    </row>
    <row r="182" spans="1:7" x14ac:dyDescent="0.3">
      <c r="A182" s="14" t="s">
        <v>206</v>
      </c>
      <c r="B182" s="14">
        <v>2021</v>
      </c>
      <c r="C182" s="19">
        <v>0</v>
      </c>
      <c r="D182" s="19">
        <v>0</v>
      </c>
      <c r="E182" s="19" t="s">
        <v>290</v>
      </c>
      <c r="F182" s="19" t="s">
        <v>290</v>
      </c>
      <c r="G182" s="20"/>
    </row>
    <row r="183" spans="1:7" x14ac:dyDescent="0.3">
      <c r="A183" s="14" t="s">
        <v>189</v>
      </c>
      <c r="B183" s="14">
        <v>2017</v>
      </c>
      <c r="C183" s="19">
        <v>1</v>
      </c>
      <c r="D183" s="19">
        <v>0</v>
      </c>
      <c r="E183" s="19" t="s">
        <v>290</v>
      </c>
      <c r="F183" s="19" t="s">
        <v>290</v>
      </c>
      <c r="G183" s="20"/>
    </row>
    <row r="184" spans="1:7" x14ac:dyDescent="0.3">
      <c r="A184" s="14" t="s">
        <v>189</v>
      </c>
      <c r="B184" s="14">
        <v>2018</v>
      </c>
      <c r="C184" s="19">
        <v>-1</v>
      </c>
      <c r="D184" s="19">
        <v>0</v>
      </c>
      <c r="E184" s="19" t="s">
        <v>290</v>
      </c>
      <c r="F184" s="19" t="s">
        <v>290</v>
      </c>
      <c r="G184" s="20"/>
    </row>
    <row r="185" spans="1:7" x14ac:dyDescent="0.3">
      <c r="A185" s="14" t="s">
        <v>189</v>
      </c>
      <c r="B185" s="14">
        <v>2019</v>
      </c>
      <c r="C185" s="19">
        <v>0</v>
      </c>
      <c r="D185" s="19">
        <v>0</v>
      </c>
      <c r="E185" s="19" t="s">
        <v>290</v>
      </c>
      <c r="F185" s="19" t="s">
        <v>290</v>
      </c>
      <c r="G185" s="20"/>
    </row>
    <row r="186" spans="1:7" x14ac:dyDescent="0.3">
      <c r="A186" s="14" t="s">
        <v>189</v>
      </c>
      <c r="B186" s="14">
        <v>2020</v>
      </c>
      <c r="C186" s="19">
        <v>0</v>
      </c>
      <c r="D186" s="19">
        <v>0</v>
      </c>
      <c r="E186" s="19" t="s">
        <v>290</v>
      </c>
      <c r="F186" s="19" t="s">
        <v>290</v>
      </c>
      <c r="G186" s="20"/>
    </row>
    <row r="187" spans="1:7" x14ac:dyDescent="0.3">
      <c r="A187" s="14" t="s">
        <v>189</v>
      </c>
      <c r="B187" s="14">
        <v>2021</v>
      </c>
      <c r="C187" s="19">
        <v>0</v>
      </c>
      <c r="D187" s="19">
        <v>0</v>
      </c>
      <c r="E187" s="19" t="s">
        <v>290</v>
      </c>
      <c r="F187" s="19" t="s">
        <v>290</v>
      </c>
      <c r="G187" s="20"/>
    </row>
    <row r="188" spans="1:7" x14ac:dyDescent="0.3">
      <c r="A188" s="14" t="s">
        <v>33</v>
      </c>
      <c r="B188" s="14">
        <v>2017</v>
      </c>
      <c r="C188" s="19">
        <v>-5</v>
      </c>
      <c r="D188" s="19">
        <v>2434</v>
      </c>
      <c r="E188" s="19">
        <v>-1546</v>
      </c>
      <c r="F188" s="19">
        <v>25793</v>
      </c>
      <c r="G188" s="20"/>
    </row>
    <row r="189" spans="1:7" x14ac:dyDescent="0.3">
      <c r="A189" s="14" t="s">
        <v>33</v>
      </c>
      <c r="B189" s="14">
        <v>2018</v>
      </c>
      <c r="C189" s="19">
        <v>338</v>
      </c>
      <c r="D189" s="19">
        <v>3169</v>
      </c>
      <c r="E189" s="19">
        <v>397</v>
      </c>
      <c r="F189" s="19">
        <v>25660</v>
      </c>
      <c r="G189" s="20"/>
    </row>
    <row r="190" spans="1:7" x14ac:dyDescent="0.3">
      <c r="A190" s="14" t="s">
        <v>33</v>
      </c>
      <c r="B190" s="14">
        <v>2019</v>
      </c>
      <c r="C190" s="19">
        <v>235</v>
      </c>
      <c r="D190" s="19">
        <v>3572</v>
      </c>
      <c r="E190" s="19">
        <v>328</v>
      </c>
      <c r="F190" s="19">
        <v>25425</v>
      </c>
      <c r="G190" s="20"/>
    </row>
    <row r="191" spans="1:7" x14ac:dyDescent="0.3">
      <c r="A191" s="14" t="s">
        <v>33</v>
      </c>
      <c r="B191" s="14">
        <v>2020</v>
      </c>
      <c r="C191" s="19">
        <v>-16</v>
      </c>
      <c r="D191" s="19">
        <v>3817</v>
      </c>
      <c r="E191" s="19">
        <v>-1020</v>
      </c>
      <c r="F191" s="19">
        <v>23426</v>
      </c>
      <c r="G191" s="20"/>
    </row>
    <row r="192" spans="1:7" x14ac:dyDescent="0.3">
      <c r="A192" s="14" t="s">
        <v>33</v>
      </c>
      <c r="B192" s="14">
        <v>2021</v>
      </c>
      <c r="C192" s="19">
        <v>292</v>
      </c>
      <c r="D192" s="19">
        <v>4030</v>
      </c>
      <c r="E192" s="19">
        <v>-1002</v>
      </c>
      <c r="F192" s="19">
        <v>22582</v>
      </c>
      <c r="G192" s="20"/>
    </row>
    <row r="193" spans="1:7" x14ac:dyDescent="0.3">
      <c r="A193" s="14" t="s">
        <v>11</v>
      </c>
      <c r="B193" s="14">
        <v>2017</v>
      </c>
      <c r="C193" s="19">
        <v>2211</v>
      </c>
      <c r="D193" s="19">
        <v>63220</v>
      </c>
      <c r="E193" s="19">
        <v>7943</v>
      </c>
      <c r="F193" s="19">
        <v>105146</v>
      </c>
      <c r="G193" s="20"/>
    </row>
    <row r="194" spans="1:7" x14ac:dyDescent="0.3">
      <c r="A194" s="14" t="s">
        <v>11</v>
      </c>
      <c r="B194" s="14">
        <v>2018</v>
      </c>
      <c r="C194" s="19">
        <v>320</v>
      </c>
      <c r="D194" s="19">
        <v>51599</v>
      </c>
      <c r="E194" s="19">
        <v>6391</v>
      </c>
      <c r="F194" s="19">
        <v>107557</v>
      </c>
      <c r="G194" s="20"/>
    </row>
    <row r="195" spans="1:7" x14ac:dyDescent="0.3">
      <c r="A195" s="14" t="s">
        <v>11</v>
      </c>
      <c r="B195" s="14">
        <v>2019</v>
      </c>
      <c r="C195" s="19">
        <v>3618</v>
      </c>
      <c r="D195" s="19">
        <v>52023</v>
      </c>
      <c r="E195" s="19">
        <v>6286</v>
      </c>
      <c r="F195" s="19">
        <v>105613</v>
      </c>
      <c r="G195" s="20"/>
    </row>
    <row r="196" spans="1:7" x14ac:dyDescent="0.3">
      <c r="A196" s="14" t="s">
        <v>11</v>
      </c>
      <c r="B196" s="14">
        <v>2020</v>
      </c>
      <c r="C196" s="19">
        <v>-1809</v>
      </c>
      <c r="D196" s="19">
        <v>51602</v>
      </c>
      <c r="E196" s="19">
        <v>8717</v>
      </c>
      <c r="F196" s="19">
        <v>115026</v>
      </c>
      <c r="G196" s="20"/>
    </row>
    <row r="197" spans="1:7" x14ac:dyDescent="0.3">
      <c r="A197" s="14" t="s">
        <v>11</v>
      </c>
      <c r="B197" s="14">
        <v>2021</v>
      </c>
      <c r="C197" s="19">
        <v>813</v>
      </c>
      <c r="D197" s="19">
        <v>53701</v>
      </c>
      <c r="E197" s="19">
        <v>2846</v>
      </c>
      <c r="F197" s="19">
        <v>118186</v>
      </c>
      <c r="G197" s="20"/>
    </row>
    <row r="198" spans="1:7" x14ac:dyDescent="0.3">
      <c r="A198" s="14" t="s">
        <v>32</v>
      </c>
      <c r="B198" s="14">
        <v>2017</v>
      </c>
      <c r="C198" s="19">
        <v>-31</v>
      </c>
      <c r="D198" s="19">
        <v>2574</v>
      </c>
      <c r="E198" s="19">
        <v>13</v>
      </c>
      <c r="F198" s="19">
        <v>7669</v>
      </c>
      <c r="G198" s="20"/>
    </row>
    <row r="199" spans="1:7" x14ac:dyDescent="0.3">
      <c r="A199" s="14" t="s">
        <v>32</v>
      </c>
      <c r="B199" s="14">
        <v>2018</v>
      </c>
      <c r="C199" s="19">
        <v>-29</v>
      </c>
      <c r="D199" s="19">
        <v>3223</v>
      </c>
      <c r="E199" s="19">
        <v>846</v>
      </c>
      <c r="F199" s="19">
        <v>7236</v>
      </c>
      <c r="G199" s="20"/>
    </row>
    <row r="200" spans="1:7" x14ac:dyDescent="0.3">
      <c r="A200" s="14" t="s">
        <v>32</v>
      </c>
      <c r="B200" s="14">
        <v>2019</v>
      </c>
      <c r="C200" s="19">
        <v>3</v>
      </c>
      <c r="D200" s="19">
        <v>4057</v>
      </c>
      <c r="E200" s="19">
        <v>125</v>
      </c>
      <c r="F200" s="19">
        <v>7035</v>
      </c>
      <c r="G200" s="20"/>
    </row>
    <row r="201" spans="1:7" x14ac:dyDescent="0.3">
      <c r="A201" s="14" t="s">
        <v>32</v>
      </c>
      <c r="B201" s="14">
        <v>2020</v>
      </c>
      <c r="C201" s="19">
        <v>-158</v>
      </c>
      <c r="D201" s="19">
        <v>4054</v>
      </c>
      <c r="E201" s="19">
        <v>1418</v>
      </c>
      <c r="F201" s="19">
        <v>6844</v>
      </c>
      <c r="G201" s="20"/>
    </row>
    <row r="202" spans="1:7" x14ac:dyDescent="0.3">
      <c r="A202" s="14" t="s">
        <v>32</v>
      </c>
      <c r="B202" s="14">
        <v>2021</v>
      </c>
      <c r="C202" s="19">
        <v>96</v>
      </c>
      <c r="D202" s="19">
        <v>4167</v>
      </c>
      <c r="E202" s="19">
        <v>110</v>
      </c>
      <c r="F202" s="19">
        <v>6802</v>
      </c>
      <c r="G202" s="20"/>
    </row>
    <row r="203" spans="1:7" x14ac:dyDescent="0.3">
      <c r="A203" s="14" t="s">
        <v>219</v>
      </c>
      <c r="B203" s="14">
        <v>2017</v>
      </c>
      <c r="C203" s="19">
        <v>0</v>
      </c>
      <c r="D203" s="19">
        <v>0</v>
      </c>
      <c r="E203" s="19">
        <v>0</v>
      </c>
      <c r="F203" s="19" t="s">
        <v>291</v>
      </c>
      <c r="G203" s="20"/>
    </row>
    <row r="204" spans="1:7" x14ac:dyDescent="0.3">
      <c r="A204" s="14" t="s">
        <v>219</v>
      </c>
      <c r="B204" s="14">
        <v>2018</v>
      </c>
      <c r="C204" s="19">
        <v>0</v>
      </c>
      <c r="D204" s="19">
        <v>0</v>
      </c>
      <c r="E204" s="19">
        <v>0</v>
      </c>
      <c r="F204" s="19" t="s">
        <v>291</v>
      </c>
      <c r="G204" s="20"/>
    </row>
    <row r="205" spans="1:7" x14ac:dyDescent="0.3">
      <c r="A205" s="14" t="s">
        <v>219</v>
      </c>
      <c r="B205" s="14">
        <v>2019</v>
      </c>
      <c r="C205" s="19">
        <v>0</v>
      </c>
      <c r="D205" s="19">
        <v>0</v>
      </c>
      <c r="E205" s="19">
        <v>0</v>
      </c>
      <c r="F205" s="19" t="s">
        <v>291</v>
      </c>
      <c r="G205" s="20"/>
    </row>
    <row r="206" spans="1:7" x14ac:dyDescent="0.3">
      <c r="A206" s="14" t="s">
        <v>219</v>
      </c>
      <c r="B206" s="14">
        <v>2020</v>
      </c>
      <c r="C206" s="19">
        <v>0</v>
      </c>
      <c r="D206" s="19">
        <v>0</v>
      </c>
      <c r="E206" s="19">
        <v>0</v>
      </c>
      <c r="F206" s="19" t="s">
        <v>291</v>
      </c>
      <c r="G206" s="20"/>
    </row>
    <row r="207" spans="1:7" x14ac:dyDescent="0.3">
      <c r="A207" s="14" t="s">
        <v>219</v>
      </c>
      <c r="B207" s="14">
        <v>2021</v>
      </c>
      <c r="C207" s="19">
        <v>0</v>
      </c>
      <c r="D207" s="19">
        <v>0</v>
      </c>
      <c r="E207" s="19">
        <v>0</v>
      </c>
      <c r="F207" s="19" t="s">
        <v>291</v>
      </c>
      <c r="G207" s="20"/>
    </row>
    <row r="208" spans="1:7" x14ac:dyDescent="0.3">
      <c r="A208" s="14" t="s">
        <v>144</v>
      </c>
      <c r="B208" s="14">
        <v>2017</v>
      </c>
      <c r="C208" s="19" t="s">
        <v>291</v>
      </c>
      <c r="D208" s="19">
        <v>2</v>
      </c>
      <c r="E208" s="19" t="s">
        <v>290</v>
      </c>
      <c r="F208" s="19">
        <v>230</v>
      </c>
      <c r="G208" s="20"/>
    </row>
    <row r="209" spans="1:7" x14ac:dyDescent="0.3">
      <c r="A209" s="14" t="s">
        <v>144</v>
      </c>
      <c r="B209" s="14">
        <v>2018</v>
      </c>
      <c r="C209" s="19" t="s">
        <v>290</v>
      </c>
      <c r="D209" s="19" t="s">
        <v>291</v>
      </c>
      <c r="E209" s="19" t="s">
        <v>290</v>
      </c>
      <c r="F209" s="19" t="s">
        <v>290</v>
      </c>
      <c r="G209" s="20"/>
    </row>
    <row r="210" spans="1:7" x14ac:dyDescent="0.3">
      <c r="A210" s="14" t="s">
        <v>144</v>
      </c>
      <c r="B210" s="14">
        <v>2019</v>
      </c>
      <c r="C210" s="19" t="s">
        <v>290</v>
      </c>
      <c r="D210" s="19">
        <v>-1</v>
      </c>
      <c r="E210" s="19" t="s">
        <v>290</v>
      </c>
      <c r="F210" s="19" t="s">
        <v>290</v>
      </c>
      <c r="G210" s="20"/>
    </row>
    <row r="211" spans="1:7" x14ac:dyDescent="0.3">
      <c r="A211" s="14" t="s">
        <v>144</v>
      </c>
      <c r="B211" s="14">
        <v>2020</v>
      </c>
      <c r="C211" s="19">
        <v>0</v>
      </c>
      <c r="D211" s="19">
        <v>-1</v>
      </c>
      <c r="E211" s="19" t="s">
        <v>290</v>
      </c>
      <c r="F211" s="19" t="s">
        <v>290</v>
      </c>
      <c r="G211" s="20"/>
    </row>
    <row r="212" spans="1:7" x14ac:dyDescent="0.3">
      <c r="A212" s="14" t="s">
        <v>144</v>
      </c>
      <c r="B212" s="14">
        <v>2021</v>
      </c>
      <c r="C212" s="19">
        <v>0</v>
      </c>
      <c r="D212" s="19">
        <v>-1</v>
      </c>
      <c r="E212" s="19" t="s">
        <v>290</v>
      </c>
      <c r="F212" s="19" t="s">
        <v>290</v>
      </c>
      <c r="G212" s="20"/>
    </row>
    <row r="213" spans="1:7" x14ac:dyDescent="0.3">
      <c r="A213" s="14" t="s">
        <v>49</v>
      </c>
      <c r="B213" s="14">
        <v>2017</v>
      </c>
      <c r="C213" s="19">
        <v>-132</v>
      </c>
      <c r="D213" s="19" t="s">
        <v>290</v>
      </c>
      <c r="E213" s="19">
        <v>197</v>
      </c>
      <c r="F213" s="19">
        <v>1546</v>
      </c>
      <c r="G213" s="20"/>
    </row>
    <row r="214" spans="1:7" x14ac:dyDescent="0.3">
      <c r="A214" s="14" t="s">
        <v>49</v>
      </c>
      <c r="B214" s="14">
        <v>2018</v>
      </c>
      <c r="C214" s="19">
        <v>-72</v>
      </c>
      <c r="D214" s="19" t="s">
        <v>290</v>
      </c>
      <c r="E214" s="19">
        <v>234</v>
      </c>
      <c r="F214" s="19">
        <v>1589</v>
      </c>
      <c r="G214" s="20"/>
    </row>
    <row r="215" spans="1:7" x14ac:dyDescent="0.3">
      <c r="A215" s="14" t="s">
        <v>49</v>
      </c>
      <c r="B215" s="14">
        <v>2019</v>
      </c>
      <c r="C215" s="19">
        <v>27</v>
      </c>
      <c r="D215" s="19">
        <v>76</v>
      </c>
      <c r="E215" s="19">
        <v>163</v>
      </c>
      <c r="F215" s="19">
        <v>2537</v>
      </c>
      <c r="G215" s="20"/>
    </row>
    <row r="216" spans="1:7" x14ac:dyDescent="0.3">
      <c r="A216" s="14" t="s">
        <v>49</v>
      </c>
      <c r="B216" s="14">
        <v>2020</v>
      </c>
      <c r="C216" s="19">
        <v>99</v>
      </c>
      <c r="D216" s="19">
        <v>81</v>
      </c>
      <c r="E216" s="19">
        <v>-102</v>
      </c>
      <c r="F216" s="19">
        <v>2569</v>
      </c>
      <c r="G216" s="20"/>
    </row>
    <row r="217" spans="1:7" x14ac:dyDescent="0.3">
      <c r="A217" s="14" t="s">
        <v>49</v>
      </c>
      <c r="B217" s="14">
        <v>2021</v>
      </c>
      <c r="C217" s="19">
        <v>67</v>
      </c>
      <c r="D217" s="19">
        <v>83</v>
      </c>
      <c r="E217" s="19">
        <v>-372</v>
      </c>
      <c r="F217" s="19">
        <v>2807</v>
      </c>
      <c r="G217" s="20"/>
    </row>
    <row r="218" spans="1:7" x14ac:dyDescent="0.3">
      <c r="A218" s="14" t="s">
        <v>100</v>
      </c>
      <c r="B218" s="14">
        <v>2017</v>
      </c>
      <c r="C218" s="19">
        <v>1</v>
      </c>
      <c r="D218" s="19">
        <v>0</v>
      </c>
      <c r="E218" s="19">
        <v>162</v>
      </c>
      <c r="F218" s="19">
        <v>-146</v>
      </c>
      <c r="G218" s="20"/>
    </row>
    <row r="219" spans="1:7" x14ac:dyDescent="0.3">
      <c r="A219" s="14" t="s">
        <v>100</v>
      </c>
      <c r="B219" s="14">
        <v>2018</v>
      </c>
      <c r="C219" s="19">
        <v>0</v>
      </c>
      <c r="D219" s="19">
        <v>0</v>
      </c>
      <c r="E219" s="19">
        <v>-114</v>
      </c>
      <c r="F219" s="19">
        <v>-202</v>
      </c>
      <c r="G219" s="20"/>
    </row>
    <row r="220" spans="1:7" x14ac:dyDescent="0.3">
      <c r="A220" s="14" t="s">
        <v>100</v>
      </c>
      <c r="B220" s="14">
        <v>2019</v>
      </c>
      <c r="C220" s="19" t="s">
        <v>291</v>
      </c>
      <c r="D220" s="19">
        <v>0</v>
      </c>
      <c r="E220" s="19">
        <v>-158</v>
      </c>
      <c r="F220" s="19">
        <v>-353</v>
      </c>
      <c r="G220" s="20"/>
    </row>
    <row r="221" spans="1:7" x14ac:dyDescent="0.3">
      <c r="A221" s="14" t="s">
        <v>100</v>
      </c>
      <c r="B221" s="14">
        <v>2020</v>
      </c>
      <c r="C221" s="19" t="s">
        <v>291</v>
      </c>
      <c r="D221" s="19">
        <v>0</v>
      </c>
      <c r="E221" s="19">
        <v>-12</v>
      </c>
      <c r="F221" s="19" t="s">
        <v>290</v>
      </c>
      <c r="G221" s="20"/>
    </row>
    <row r="222" spans="1:7" x14ac:dyDescent="0.3">
      <c r="A222" s="14" t="s">
        <v>100</v>
      </c>
      <c r="B222" s="14">
        <v>2021</v>
      </c>
      <c r="C222" s="19">
        <v>-1</v>
      </c>
      <c r="D222" s="19">
        <v>0</v>
      </c>
      <c r="E222" s="19">
        <v>-17</v>
      </c>
      <c r="F222" s="19" t="s">
        <v>290</v>
      </c>
      <c r="G222" s="20"/>
    </row>
    <row r="223" spans="1:7" x14ac:dyDescent="0.3">
      <c r="A223" s="14" t="s">
        <v>90</v>
      </c>
      <c r="B223" s="14">
        <v>2017</v>
      </c>
      <c r="C223" s="19" t="s">
        <v>290</v>
      </c>
      <c r="D223" s="19">
        <v>7</v>
      </c>
      <c r="E223" s="19">
        <v>30</v>
      </c>
      <c r="F223" s="19">
        <v>225</v>
      </c>
      <c r="G223" s="20"/>
    </row>
    <row r="224" spans="1:7" x14ac:dyDescent="0.3">
      <c r="A224" s="14" t="s">
        <v>90</v>
      </c>
      <c r="B224" s="14">
        <v>2018</v>
      </c>
      <c r="C224" s="19" t="s">
        <v>290</v>
      </c>
      <c r="D224" s="19">
        <v>8</v>
      </c>
      <c r="E224" s="19">
        <v>-12</v>
      </c>
      <c r="F224" s="19">
        <v>209</v>
      </c>
      <c r="G224" s="20"/>
    </row>
    <row r="225" spans="1:7" x14ac:dyDescent="0.3">
      <c r="A225" s="14" t="s">
        <v>90</v>
      </c>
      <c r="B225" s="14">
        <v>2019</v>
      </c>
      <c r="C225" s="19" t="s">
        <v>290</v>
      </c>
      <c r="D225" s="19">
        <v>8</v>
      </c>
      <c r="E225" s="19">
        <v>15</v>
      </c>
      <c r="F225" s="19">
        <v>184</v>
      </c>
      <c r="G225" s="20"/>
    </row>
    <row r="226" spans="1:7" x14ac:dyDescent="0.3">
      <c r="A226" s="14" t="s">
        <v>90</v>
      </c>
      <c r="B226" s="14">
        <v>2020</v>
      </c>
      <c r="C226" s="19" t="s">
        <v>290</v>
      </c>
      <c r="D226" s="19">
        <v>9</v>
      </c>
      <c r="E226" s="19">
        <v>10</v>
      </c>
      <c r="F226" s="19">
        <v>192</v>
      </c>
      <c r="G226" s="20"/>
    </row>
    <row r="227" spans="1:7" x14ac:dyDescent="0.3">
      <c r="A227" s="14" t="s">
        <v>90</v>
      </c>
      <c r="B227" s="14">
        <v>2021</v>
      </c>
      <c r="C227" s="19" t="s">
        <v>290</v>
      </c>
      <c r="D227" s="19">
        <v>9</v>
      </c>
      <c r="E227" s="19">
        <v>38</v>
      </c>
      <c r="F227" s="19">
        <v>227</v>
      </c>
      <c r="G227" s="20"/>
    </row>
    <row r="228" spans="1:7" x14ac:dyDescent="0.3">
      <c r="A228" s="14" t="s">
        <v>134</v>
      </c>
      <c r="B228" s="14">
        <v>2017</v>
      </c>
      <c r="C228" s="19" t="s">
        <v>291</v>
      </c>
      <c r="D228" s="19" t="s">
        <v>291</v>
      </c>
      <c r="E228" s="19" t="s">
        <v>291</v>
      </c>
      <c r="F228" s="19" t="s">
        <v>291</v>
      </c>
      <c r="G228" s="20"/>
    </row>
    <row r="229" spans="1:7" x14ac:dyDescent="0.3">
      <c r="A229" s="14" t="s">
        <v>134</v>
      </c>
      <c r="B229" s="14">
        <v>2018</v>
      </c>
      <c r="C229" s="19" t="s">
        <v>291</v>
      </c>
      <c r="D229" s="19" t="s">
        <v>291</v>
      </c>
      <c r="E229" s="19" t="s">
        <v>291</v>
      </c>
      <c r="F229" s="19" t="s">
        <v>291</v>
      </c>
      <c r="G229" s="20"/>
    </row>
    <row r="230" spans="1:7" x14ac:dyDescent="0.3">
      <c r="A230" s="14" t="s">
        <v>134</v>
      </c>
      <c r="B230" s="14">
        <v>2019</v>
      </c>
      <c r="C230" s="19" t="s">
        <v>291</v>
      </c>
      <c r="D230" s="19" t="s">
        <v>291</v>
      </c>
      <c r="E230" s="19" t="s">
        <v>291</v>
      </c>
      <c r="F230" s="19" t="s">
        <v>290</v>
      </c>
      <c r="G230" s="20"/>
    </row>
    <row r="231" spans="1:7" x14ac:dyDescent="0.3">
      <c r="A231" s="14" t="s">
        <v>134</v>
      </c>
      <c r="B231" s="14">
        <v>2020</v>
      </c>
      <c r="C231" s="19" t="s">
        <v>291</v>
      </c>
      <c r="D231" s="19" t="s">
        <v>291</v>
      </c>
      <c r="E231" s="19" t="s">
        <v>291</v>
      </c>
      <c r="F231" s="19" t="s">
        <v>291</v>
      </c>
      <c r="G231" s="20"/>
    </row>
    <row r="232" spans="1:7" x14ac:dyDescent="0.3">
      <c r="A232" s="14" t="s">
        <v>134</v>
      </c>
      <c r="B232" s="14">
        <v>2021</v>
      </c>
      <c r="C232" s="19" t="s">
        <v>291</v>
      </c>
      <c r="D232" s="19" t="s">
        <v>291</v>
      </c>
      <c r="E232" s="19" t="s">
        <v>291</v>
      </c>
      <c r="F232" s="19" t="s">
        <v>291</v>
      </c>
      <c r="G232" s="20"/>
    </row>
    <row r="233" spans="1:7" x14ac:dyDescent="0.3">
      <c r="A233" s="14" t="s">
        <v>121</v>
      </c>
      <c r="B233" s="14">
        <v>2017</v>
      </c>
      <c r="C233" s="19"/>
      <c r="D233" s="19"/>
      <c r="E233" s="19">
        <v>109</v>
      </c>
      <c r="F233" s="19">
        <v>17512</v>
      </c>
      <c r="G233" s="20"/>
    </row>
    <row r="234" spans="1:7" x14ac:dyDescent="0.3">
      <c r="A234" s="14" t="s">
        <v>121</v>
      </c>
      <c r="B234" s="14">
        <v>2018</v>
      </c>
      <c r="C234" s="19"/>
      <c r="D234" s="19"/>
      <c r="E234" s="19" t="s">
        <v>290</v>
      </c>
      <c r="F234" s="19">
        <v>17957</v>
      </c>
      <c r="G234" s="20"/>
    </row>
    <row r="235" spans="1:7" x14ac:dyDescent="0.3">
      <c r="A235" s="14" t="s">
        <v>121</v>
      </c>
      <c r="B235" s="14">
        <v>2019</v>
      </c>
      <c r="C235" s="19"/>
      <c r="D235" s="19"/>
      <c r="E235" s="19" t="s">
        <v>290</v>
      </c>
      <c r="F235" s="19" t="s">
        <v>290</v>
      </c>
      <c r="G235" s="20"/>
    </row>
    <row r="236" spans="1:7" x14ac:dyDescent="0.3">
      <c r="A236" s="14" t="s">
        <v>121</v>
      </c>
      <c r="B236" s="14">
        <v>2020</v>
      </c>
      <c r="C236" s="19"/>
      <c r="D236" s="19"/>
      <c r="E236" s="19">
        <v>156</v>
      </c>
      <c r="F236" s="19" t="s">
        <v>290</v>
      </c>
      <c r="G236" s="20"/>
    </row>
    <row r="237" spans="1:7" x14ac:dyDescent="0.3">
      <c r="A237" s="14" t="s">
        <v>121</v>
      </c>
      <c r="B237" s="14">
        <v>2021</v>
      </c>
      <c r="C237" s="19"/>
      <c r="D237" s="19"/>
      <c r="E237" s="19" t="s">
        <v>290</v>
      </c>
      <c r="F237" s="19" t="s">
        <v>290</v>
      </c>
      <c r="G237" s="20"/>
    </row>
    <row r="238" spans="1:7" x14ac:dyDescent="0.3">
      <c r="A238" s="14" t="s">
        <v>164</v>
      </c>
      <c r="B238" s="14">
        <v>2017</v>
      </c>
      <c r="C238" s="19">
        <v>-1516</v>
      </c>
      <c r="D238" s="19">
        <v>-204</v>
      </c>
      <c r="E238" s="19">
        <v>-524</v>
      </c>
      <c r="F238" s="19">
        <v>4340</v>
      </c>
      <c r="G238" s="20"/>
    </row>
    <row r="239" spans="1:7" x14ac:dyDescent="0.3">
      <c r="A239" s="14" t="s">
        <v>164</v>
      </c>
      <c r="B239" s="14">
        <v>2018</v>
      </c>
      <c r="C239" s="19">
        <v>-137</v>
      </c>
      <c r="D239" s="19">
        <v>-526</v>
      </c>
      <c r="E239" s="19">
        <v>-290</v>
      </c>
      <c r="F239" s="19">
        <v>5090</v>
      </c>
      <c r="G239" s="20"/>
    </row>
    <row r="240" spans="1:7" x14ac:dyDescent="0.3">
      <c r="A240" s="14" t="s">
        <v>164</v>
      </c>
      <c r="B240" s="14">
        <v>2019</v>
      </c>
      <c r="C240" s="19">
        <v>17</v>
      </c>
      <c r="D240" s="19">
        <v>-962</v>
      </c>
      <c r="E240" s="19">
        <v>10</v>
      </c>
      <c r="F240" s="19">
        <v>4491</v>
      </c>
      <c r="G240" s="20"/>
    </row>
    <row r="241" spans="1:7" x14ac:dyDescent="0.3">
      <c r="A241" s="14" t="s">
        <v>164</v>
      </c>
      <c r="B241" s="14">
        <v>2020</v>
      </c>
      <c r="C241" s="19">
        <v>57</v>
      </c>
      <c r="D241" s="19">
        <v>-1287</v>
      </c>
      <c r="E241" s="19">
        <v>746</v>
      </c>
      <c r="F241" s="19">
        <v>6007</v>
      </c>
      <c r="G241" s="20"/>
    </row>
    <row r="242" spans="1:7" x14ac:dyDescent="0.3">
      <c r="A242" s="14" t="s">
        <v>164</v>
      </c>
      <c r="B242" s="14">
        <v>2021</v>
      </c>
      <c r="C242" s="19">
        <v>-59</v>
      </c>
      <c r="D242" s="19">
        <v>-1198</v>
      </c>
      <c r="E242" s="19">
        <v>625</v>
      </c>
      <c r="F242" s="19">
        <v>6658</v>
      </c>
      <c r="G242" s="20"/>
    </row>
    <row r="243" spans="1:7" x14ac:dyDescent="0.3">
      <c r="A243" s="14" t="s">
        <v>58</v>
      </c>
      <c r="B243" s="14">
        <v>2017</v>
      </c>
      <c r="C243" s="19">
        <v>22</v>
      </c>
      <c r="D243" s="19">
        <v>39</v>
      </c>
      <c r="E243" s="19">
        <v>243</v>
      </c>
      <c r="F243" s="19">
        <v>4844</v>
      </c>
      <c r="G243" s="20"/>
    </row>
    <row r="244" spans="1:7" x14ac:dyDescent="0.3">
      <c r="A244" s="14" t="s">
        <v>58</v>
      </c>
      <c r="B244" s="14">
        <v>2018</v>
      </c>
      <c r="C244" s="19">
        <v>-49</v>
      </c>
      <c r="D244" s="19">
        <v>41</v>
      </c>
      <c r="E244" s="19">
        <v>1181</v>
      </c>
      <c r="F244" s="19">
        <v>5253</v>
      </c>
      <c r="G244" s="20"/>
    </row>
    <row r="245" spans="1:7" x14ac:dyDescent="0.3">
      <c r="A245" s="14" t="s">
        <v>58</v>
      </c>
      <c r="B245" s="14">
        <v>2019</v>
      </c>
      <c r="C245" s="19">
        <v>123</v>
      </c>
      <c r="D245" s="19">
        <v>44</v>
      </c>
      <c r="E245" s="19">
        <v>71</v>
      </c>
      <c r="F245" s="19">
        <v>5234</v>
      </c>
      <c r="G245" s="20"/>
    </row>
    <row r="246" spans="1:7" x14ac:dyDescent="0.3">
      <c r="A246" s="14" t="s">
        <v>58</v>
      </c>
      <c r="B246" s="14">
        <v>2020</v>
      </c>
      <c r="C246" s="19">
        <v>-31</v>
      </c>
      <c r="D246" s="19">
        <v>11</v>
      </c>
      <c r="E246" s="19">
        <v>-233</v>
      </c>
      <c r="F246" s="19">
        <v>5086</v>
      </c>
      <c r="G246" s="20"/>
    </row>
    <row r="247" spans="1:7" x14ac:dyDescent="0.3">
      <c r="A247" s="14" t="s">
        <v>58</v>
      </c>
      <c r="B247" s="14">
        <v>2021</v>
      </c>
      <c r="C247" s="19">
        <v>89</v>
      </c>
      <c r="D247" s="19">
        <v>48</v>
      </c>
      <c r="E247" s="19">
        <v>325</v>
      </c>
      <c r="F247" s="19">
        <v>5253</v>
      </c>
      <c r="G247" s="20"/>
    </row>
    <row r="248" spans="1:7" x14ac:dyDescent="0.3">
      <c r="A248" s="14" t="s">
        <v>143</v>
      </c>
      <c r="B248" s="14">
        <v>2017</v>
      </c>
      <c r="C248" s="19" t="s">
        <v>291</v>
      </c>
      <c r="D248" s="19">
        <v>0</v>
      </c>
      <c r="E248" s="19">
        <v>4</v>
      </c>
      <c r="F248" s="19">
        <v>76</v>
      </c>
      <c r="G248" s="20"/>
    </row>
    <row r="249" spans="1:7" x14ac:dyDescent="0.3">
      <c r="A249" s="14" t="s">
        <v>143</v>
      </c>
      <c r="B249" s="14">
        <v>2018</v>
      </c>
      <c r="C249" s="19" t="s">
        <v>290</v>
      </c>
      <c r="D249" s="19">
        <v>0</v>
      </c>
      <c r="E249" s="19" t="s">
        <v>290</v>
      </c>
      <c r="F249" s="19">
        <v>80</v>
      </c>
      <c r="G249" s="20"/>
    </row>
    <row r="250" spans="1:7" x14ac:dyDescent="0.3">
      <c r="A250" s="14" t="s">
        <v>143</v>
      </c>
      <c r="B250" s="14">
        <v>2019</v>
      </c>
      <c r="C250" s="19" t="s">
        <v>290</v>
      </c>
      <c r="D250" s="19">
        <v>0</v>
      </c>
      <c r="E250" s="19">
        <v>7</v>
      </c>
      <c r="F250" s="19">
        <v>86</v>
      </c>
      <c r="G250" s="20"/>
    </row>
    <row r="251" spans="1:7" x14ac:dyDescent="0.3">
      <c r="A251" s="14" t="s">
        <v>143</v>
      </c>
      <c r="B251" s="14">
        <v>2020</v>
      </c>
      <c r="C251" s="19" t="s">
        <v>291</v>
      </c>
      <c r="D251" s="19">
        <v>0</v>
      </c>
      <c r="E251" s="19" t="s">
        <v>290</v>
      </c>
      <c r="F251" s="19">
        <v>25</v>
      </c>
      <c r="G251" s="20"/>
    </row>
    <row r="252" spans="1:7" x14ac:dyDescent="0.3">
      <c r="A252" s="14" t="s">
        <v>143</v>
      </c>
      <c r="B252" s="14">
        <v>2021</v>
      </c>
      <c r="C252" s="19" t="s">
        <v>291</v>
      </c>
      <c r="D252" s="19">
        <v>0</v>
      </c>
      <c r="E252" s="19">
        <v>7</v>
      </c>
      <c r="F252" s="19">
        <v>30</v>
      </c>
      <c r="G252" s="20"/>
    </row>
    <row r="253" spans="1:7" x14ac:dyDescent="0.3">
      <c r="A253" s="14" t="s">
        <v>48</v>
      </c>
      <c r="B253" s="14">
        <v>2017</v>
      </c>
      <c r="C253" s="19">
        <v>271</v>
      </c>
      <c r="D253" s="19">
        <v>18464</v>
      </c>
      <c r="E253" s="19">
        <v>-222</v>
      </c>
      <c r="F253" s="19">
        <v>12107</v>
      </c>
      <c r="G253" s="20"/>
    </row>
    <row r="254" spans="1:7" x14ac:dyDescent="0.3">
      <c r="A254" s="14" t="s">
        <v>48</v>
      </c>
      <c r="B254" s="14">
        <v>2018</v>
      </c>
      <c r="C254" s="19">
        <v>1867</v>
      </c>
      <c r="D254" s="19">
        <v>20435</v>
      </c>
      <c r="E254" s="19">
        <v>-1855</v>
      </c>
      <c r="F254" s="19">
        <v>10692</v>
      </c>
      <c r="G254" s="20"/>
    </row>
    <row r="255" spans="1:7" x14ac:dyDescent="0.3">
      <c r="A255" s="14" t="s">
        <v>48</v>
      </c>
      <c r="B255" s="14">
        <v>2019</v>
      </c>
      <c r="C255" s="19">
        <v>3252</v>
      </c>
      <c r="D255" s="19">
        <v>23932</v>
      </c>
      <c r="E255" s="19">
        <v>-752</v>
      </c>
      <c r="F255" s="19">
        <v>12770</v>
      </c>
      <c r="G255" s="20"/>
    </row>
    <row r="256" spans="1:7" x14ac:dyDescent="0.3">
      <c r="A256" s="14" t="s">
        <v>48</v>
      </c>
      <c r="B256" s="14">
        <v>2020</v>
      </c>
      <c r="C256" s="19">
        <v>7232</v>
      </c>
      <c r="D256" s="19">
        <v>30979</v>
      </c>
      <c r="E256" s="19">
        <v>1181</v>
      </c>
      <c r="F256" s="19">
        <v>15793</v>
      </c>
      <c r="G256" s="20"/>
    </row>
    <row r="257" spans="1:7" x14ac:dyDescent="0.3">
      <c r="A257" s="14" t="s">
        <v>48</v>
      </c>
      <c r="B257" s="14">
        <v>2021</v>
      </c>
      <c r="C257" s="19">
        <v>4436</v>
      </c>
      <c r="D257" s="19">
        <v>35400</v>
      </c>
      <c r="E257" s="19">
        <v>438</v>
      </c>
      <c r="F257" s="19">
        <v>16414</v>
      </c>
      <c r="G257" s="20"/>
    </row>
    <row r="258" spans="1:7" x14ac:dyDescent="0.3">
      <c r="A258" s="14" t="s">
        <v>159</v>
      </c>
      <c r="B258" s="14">
        <v>2017</v>
      </c>
      <c r="C258" s="19">
        <v>0</v>
      </c>
      <c r="D258" s="19" t="s">
        <v>290</v>
      </c>
      <c r="E258" s="19" t="s">
        <v>290</v>
      </c>
      <c r="F258" s="19" t="s">
        <v>290</v>
      </c>
      <c r="G258" s="20"/>
    </row>
    <row r="259" spans="1:7" x14ac:dyDescent="0.3">
      <c r="A259" s="14" t="s">
        <v>159</v>
      </c>
      <c r="B259" s="14">
        <v>2018</v>
      </c>
      <c r="C259" s="19">
        <v>0</v>
      </c>
      <c r="D259" s="19" t="s">
        <v>290</v>
      </c>
      <c r="E259" s="19" t="s">
        <v>290</v>
      </c>
      <c r="F259" s="19" t="s">
        <v>290</v>
      </c>
      <c r="G259" s="20"/>
    </row>
    <row r="260" spans="1:7" x14ac:dyDescent="0.3">
      <c r="A260" s="14" t="s">
        <v>159</v>
      </c>
      <c r="B260" s="14">
        <v>2019</v>
      </c>
      <c r="C260" s="19">
        <v>0</v>
      </c>
      <c r="D260" s="19" t="s">
        <v>290</v>
      </c>
      <c r="E260" s="19" t="s">
        <v>290</v>
      </c>
      <c r="F260" s="19" t="s">
        <v>290</v>
      </c>
      <c r="G260" s="20"/>
    </row>
    <row r="261" spans="1:7" x14ac:dyDescent="0.3">
      <c r="A261" s="14" t="s">
        <v>159</v>
      </c>
      <c r="B261" s="14">
        <v>2020</v>
      </c>
      <c r="C261" s="19">
        <v>0</v>
      </c>
      <c r="D261" s="19" t="s">
        <v>290</v>
      </c>
      <c r="E261" s="19" t="s">
        <v>291</v>
      </c>
      <c r="F261" s="19" t="s">
        <v>290</v>
      </c>
      <c r="G261" s="20"/>
    </row>
    <row r="262" spans="1:7" x14ac:dyDescent="0.3">
      <c r="A262" s="14" t="s">
        <v>159</v>
      </c>
      <c r="B262" s="14">
        <v>2021</v>
      </c>
      <c r="C262" s="19">
        <v>0</v>
      </c>
      <c r="D262" s="19" t="s">
        <v>290</v>
      </c>
      <c r="E262" s="19" t="s">
        <v>290</v>
      </c>
      <c r="F262" s="19">
        <v>-3</v>
      </c>
      <c r="G262" s="20"/>
    </row>
    <row r="263" spans="1:7" x14ac:dyDescent="0.3">
      <c r="A263" s="14" t="s">
        <v>163</v>
      </c>
      <c r="B263" s="14">
        <v>2017</v>
      </c>
      <c r="C263" s="19" t="s">
        <v>291</v>
      </c>
      <c r="D263" s="19">
        <v>0</v>
      </c>
      <c r="E263" s="19" t="s">
        <v>290</v>
      </c>
      <c r="F263" s="19" t="s">
        <v>290</v>
      </c>
      <c r="G263" s="20"/>
    </row>
    <row r="264" spans="1:7" x14ac:dyDescent="0.3">
      <c r="A264" s="14" t="s">
        <v>163</v>
      </c>
      <c r="B264" s="14">
        <v>2018</v>
      </c>
      <c r="C264" s="19" t="s">
        <v>291</v>
      </c>
      <c r="D264" s="19">
        <v>0</v>
      </c>
      <c r="E264" s="19" t="s">
        <v>290</v>
      </c>
      <c r="F264" s="19" t="s">
        <v>290</v>
      </c>
      <c r="G264" s="20"/>
    </row>
    <row r="265" spans="1:7" x14ac:dyDescent="0.3">
      <c r="A265" s="14" t="s">
        <v>163</v>
      </c>
      <c r="B265" s="14">
        <v>2019</v>
      </c>
      <c r="C265" s="19" t="s">
        <v>291</v>
      </c>
      <c r="D265" s="19">
        <v>0</v>
      </c>
      <c r="E265" s="19" t="s">
        <v>290</v>
      </c>
      <c r="F265" s="19" t="s">
        <v>290</v>
      </c>
      <c r="G265" s="20"/>
    </row>
    <row r="266" spans="1:7" x14ac:dyDescent="0.3">
      <c r="A266" s="14" t="s">
        <v>163</v>
      </c>
      <c r="B266" s="14">
        <v>2020</v>
      </c>
      <c r="C266" s="19">
        <v>0</v>
      </c>
      <c r="D266" s="19">
        <v>0</v>
      </c>
      <c r="E266" s="19" t="s">
        <v>290</v>
      </c>
      <c r="F266" s="19" t="s">
        <v>290</v>
      </c>
      <c r="G266" s="20"/>
    </row>
    <row r="267" spans="1:7" x14ac:dyDescent="0.3">
      <c r="A267" s="14" t="s">
        <v>163</v>
      </c>
      <c r="B267" s="14">
        <v>2021</v>
      </c>
      <c r="C267" s="19">
        <v>0</v>
      </c>
      <c r="D267" s="19">
        <v>0</v>
      </c>
      <c r="E267" s="19" t="s">
        <v>290</v>
      </c>
      <c r="F267" s="19" t="s">
        <v>290</v>
      </c>
      <c r="G267" s="20"/>
    </row>
    <row r="268" spans="1:7" x14ac:dyDescent="0.3">
      <c r="A268" s="14" t="s">
        <v>45</v>
      </c>
      <c r="B268" s="14">
        <v>2017</v>
      </c>
      <c r="C268" s="19">
        <v>231</v>
      </c>
      <c r="D268" s="19">
        <v>10</v>
      </c>
      <c r="E268" s="19">
        <v>494</v>
      </c>
      <c r="F268" s="19">
        <v>2009</v>
      </c>
      <c r="G268" s="20"/>
    </row>
    <row r="269" spans="1:7" x14ac:dyDescent="0.3">
      <c r="A269" s="14" t="s">
        <v>45</v>
      </c>
      <c r="B269" s="14">
        <v>2018</v>
      </c>
      <c r="C269" s="19">
        <v>-115</v>
      </c>
      <c r="D269" s="19">
        <v>9</v>
      </c>
      <c r="E269" s="19">
        <v>195</v>
      </c>
      <c r="F269" s="19">
        <v>2101</v>
      </c>
      <c r="G269" s="20"/>
    </row>
    <row r="270" spans="1:7" x14ac:dyDescent="0.3">
      <c r="A270" s="14" t="s">
        <v>45</v>
      </c>
      <c r="B270" s="14">
        <v>2019</v>
      </c>
      <c r="C270" s="19">
        <v>49</v>
      </c>
      <c r="D270" s="19">
        <v>9</v>
      </c>
      <c r="E270" s="19">
        <v>624</v>
      </c>
      <c r="F270" s="19">
        <v>2554</v>
      </c>
      <c r="G270" s="20"/>
    </row>
    <row r="271" spans="1:7" x14ac:dyDescent="0.3">
      <c r="A271" s="14" t="s">
        <v>45</v>
      </c>
      <c r="B271" s="14">
        <v>2020</v>
      </c>
      <c r="C271" s="19">
        <v>-47</v>
      </c>
      <c r="D271" s="19">
        <v>9</v>
      </c>
      <c r="E271" s="19">
        <v>121</v>
      </c>
      <c r="F271" s="19">
        <v>2411</v>
      </c>
      <c r="G271" s="20"/>
    </row>
    <row r="272" spans="1:7" x14ac:dyDescent="0.3">
      <c r="A272" s="14" t="s">
        <v>45</v>
      </c>
      <c r="B272" s="14">
        <v>2021</v>
      </c>
      <c r="C272" s="19" t="s">
        <v>290</v>
      </c>
      <c r="D272" s="19">
        <v>9</v>
      </c>
      <c r="E272" s="19">
        <v>314</v>
      </c>
      <c r="F272" s="19">
        <v>2722</v>
      </c>
      <c r="G272" s="20"/>
    </row>
    <row r="273" spans="1:7" x14ac:dyDescent="0.3">
      <c r="A273" s="14" t="s">
        <v>202</v>
      </c>
      <c r="B273" s="14">
        <v>2017</v>
      </c>
      <c r="C273" s="19">
        <v>4</v>
      </c>
      <c r="D273" s="19">
        <v>0</v>
      </c>
      <c r="E273" s="19">
        <v>0</v>
      </c>
      <c r="F273" s="19">
        <v>0</v>
      </c>
      <c r="G273" s="20"/>
    </row>
    <row r="274" spans="1:7" x14ac:dyDescent="0.3">
      <c r="A274" s="14" t="s">
        <v>202</v>
      </c>
      <c r="B274" s="14">
        <v>2018</v>
      </c>
      <c r="C274" s="19">
        <v>0</v>
      </c>
      <c r="D274" s="19">
        <v>0</v>
      </c>
      <c r="E274" s="19">
        <v>0</v>
      </c>
      <c r="F274" s="19">
        <v>0</v>
      </c>
      <c r="G274" s="20"/>
    </row>
    <row r="275" spans="1:7" x14ac:dyDescent="0.3">
      <c r="A275" s="14" t="s">
        <v>202</v>
      </c>
      <c r="B275" s="14">
        <v>2019</v>
      </c>
      <c r="C275" s="19">
        <v>0</v>
      </c>
      <c r="D275" s="19">
        <v>0</v>
      </c>
      <c r="E275" s="19">
        <v>0</v>
      </c>
      <c r="F275" s="19">
        <v>0</v>
      </c>
      <c r="G275" s="20"/>
    </row>
    <row r="276" spans="1:7" x14ac:dyDescent="0.3">
      <c r="A276" s="14" t="s">
        <v>202</v>
      </c>
      <c r="B276" s="14">
        <v>2020</v>
      </c>
      <c r="C276" s="19">
        <v>0</v>
      </c>
      <c r="D276" s="19">
        <v>0</v>
      </c>
      <c r="E276" s="19">
        <v>0</v>
      </c>
      <c r="F276" s="19">
        <v>0</v>
      </c>
      <c r="G276" s="20"/>
    </row>
    <row r="277" spans="1:7" x14ac:dyDescent="0.3">
      <c r="A277" s="14" t="s">
        <v>202</v>
      </c>
      <c r="B277" s="14">
        <v>2021</v>
      </c>
      <c r="C277" s="19">
        <v>0</v>
      </c>
      <c r="D277" s="19">
        <v>0</v>
      </c>
      <c r="E277" s="19">
        <v>0</v>
      </c>
      <c r="F277" s="19">
        <v>0</v>
      </c>
      <c r="G277" s="20"/>
    </row>
    <row r="278" spans="1:7" x14ac:dyDescent="0.3">
      <c r="A278" s="14" t="s">
        <v>47</v>
      </c>
      <c r="B278" s="14">
        <v>2017</v>
      </c>
      <c r="C278" s="19">
        <v>29</v>
      </c>
      <c r="D278" s="19">
        <v>-14</v>
      </c>
      <c r="E278" s="19">
        <v>-202</v>
      </c>
      <c r="F278" s="19">
        <v>715</v>
      </c>
      <c r="G278" s="20"/>
    </row>
    <row r="279" spans="1:7" x14ac:dyDescent="0.3">
      <c r="A279" s="14" t="s">
        <v>47</v>
      </c>
      <c r="B279" s="14">
        <v>2018</v>
      </c>
      <c r="C279" s="19">
        <v>7</v>
      </c>
      <c r="D279" s="19">
        <v>3</v>
      </c>
      <c r="E279" s="19">
        <v>49</v>
      </c>
      <c r="F279" s="19">
        <v>781</v>
      </c>
      <c r="G279" s="20"/>
    </row>
    <row r="280" spans="1:7" x14ac:dyDescent="0.3">
      <c r="A280" s="14" t="s">
        <v>47</v>
      </c>
      <c r="B280" s="14">
        <v>2019</v>
      </c>
      <c r="C280" s="19" t="s">
        <v>291</v>
      </c>
      <c r="D280" s="19">
        <v>20</v>
      </c>
      <c r="E280" s="19">
        <v>33</v>
      </c>
      <c r="F280" s="19">
        <v>751</v>
      </c>
      <c r="G280" s="20"/>
    </row>
    <row r="281" spans="1:7" x14ac:dyDescent="0.3">
      <c r="A281" s="14" t="s">
        <v>47</v>
      </c>
      <c r="B281" s="14">
        <v>2020</v>
      </c>
      <c r="C281" s="19">
        <v>-5</v>
      </c>
      <c r="D281" s="19">
        <v>24</v>
      </c>
      <c r="E281" s="19">
        <v>-182</v>
      </c>
      <c r="F281" s="19">
        <v>193</v>
      </c>
      <c r="G281" s="20"/>
    </row>
    <row r="282" spans="1:7" x14ac:dyDescent="0.3">
      <c r="A282" s="14" t="s">
        <v>47</v>
      </c>
      <c r="B282" s="14">
        <v>2021</v>
      </c>
      <c r="C282" s="19">
        <v>-32</v>
      </c>
      <c r="D282" s="19">
        <v>25</v>
      </c>
      <c r="E282" s="19">
        <v>-111</v>
      </c>
      <c r="F282" s="19">
        <v>70</v>
      </c>
      <c r="G282" s="20"/>
    </row>
    <row r="283" spans="1:7" x14ac:dyDescent="0.3">
      <c r="A283" s="14" t="s">
        <v>62</v>
      </c>
      <c r="B283" s="14">
        <v>2017</v>
      </c>
      <c r="C283" s="19">
        <v>75</v>
      </c>
      <c r="D283" s="19">
        <v>54</v>
      </c>
      <c r="E283" s="19">
        <v>-525</v>
      </c>
      <c r="F283" s="19">
        <v>11095</v>
      </c>
      <c r="G283" s="20"/>
    </row>
    <row r="284" spans="1:7" x14ac:dyDescent="0.3">
      <c r="A284" s="14" t="s">
        <v>62</v>
      </c>
      <c r="B284" s="14">
        <v>2018</v>
      </c>
      <c r="C284" s="19">
        <v>-41</v>
      </c>
      <c r="D284" s="19">
        <v>29</v>
      </c>
      <c r="E284" s="19">
        <v>-516</v>
      </c>
      <c r="F284" s="19">
        <v>11028</v>
      </c>
      <c r="G284" s="20"/>
    </row>
    <row r="285" spans="1:7" x14ac:dyDescent="0.3">
      <c r="A285" s="14" t="s">
        <v>62</v>
      </c>
      <c r="B285" s="14">
        <v>2019</v>
      </c>
      <c r="C285" s="19">
        <v>40</v>
      </c>
      <c r="D285" s="19">
        <v>-3</v>
      </c>
      <c r="E285" s="19">
        <v>11</v>
      </c>
      <c r="F285" s="19">
        <v>10968</v>
      </c>
      <c r="G285" s="20"/>
    </row>
    <row r="286" spans="1:7" x14ac:dyDescent="0.3">
      <c r="A286" s="14" t="s">
        <v>62</v>
      </c>
      <c r="B286" s="14">
        <v>2020</v>
      </c>
      <c r="C286" s="19">
        <v>5</v>
      </c>
      <c r="D286" s="19">
        <v>-21</v>
      </c>
      <c r="E286" s="19">
        <v>-36</v>
      </c>
      <c r="F286" s="19">
        <v>11001</v>
      </c>
      <c r="G286" s="20"/>
    </row>
    <row r="287" spans="1:7" x14ac:dyDescent="0.3">
      <c r="A287" s="14" t="s">
        <v>62</v>
      </c>
      <c r="B287" s="14">
        <v>2021</v>
      </c>
      <c r="C287" s="19">
        <v>89</v>
      </c>
      <c r="D287" s="19">
        <v>-16</v>
      </c>
      <c r="E287" s="19">
        <v>615</v>
      </c>
      <c r="F287" s="19">
        <v>11697</v>
      </c>
      <c r="G287" s="20"/>
    </row>
    <row r="288" spans="1:7" x14ac:dyDescent="0.3">
      <c r="A288" s="14" t="s">
        <v>68</v>
      </c>
      <c r="B288" s="14">
        <v>2017</v>
      </c>
      <c r="C288" s="19">
        <v>10</v>
      </c>
      <c r="D288" s="19" t="s">
        <v>290</v>
      </c>
      <c r="E288" s="19">
        <v>15</v>
      </c>
      <c r="F288" s="19">
        <v>2754</v>
      </c>
      <c r="G288" s="20"/>
    </row>
    <row r="289" spans="1:7" x14ac:dyDescent="0.3">
      <c r="A289" s="14" t="s">
        <v>68</v>
      </c>
      <c r="B289" s="14">
        <v>2018</v>
      </c>
      <c r="C289" s="19" t="s">
        <v>290</v>
      </c>
      <c r="D289" s="19" t="s">
        <v>290</v>
      </c>
      <c r="E289" s="19">
        <v>-38</v>
      </c>
      <c r="F289" s="19">
        <v>2890</v>
      </c>
      <c r="G289" s="20"/>
    </row>
    <row r="290" spans="1:7" x14ac:dyDescent="0.3">
      <c r="A290" s="14" t="s">
        <v>68</v>
      </c>
      <c r="B290" s="14">
        <v>2019</v>
      </c>
      <c r="C290" s="19" t="s">
        <v>290</v>
      </c>
      <c r="D290" s="19" t="s">
        <v>290</v>
      </c>
      <c r="E290" s="19">
        <v>526</v>
      </c>
      <c r="F290" s="19">
        <v>3347</v>
      </c>
      <c r="G290" s="20"/>
    </row>
    <row r="291" spans="1:7" x14ac:dyDescent="0.3">
      <c r="A291" s="14" t="s">
        <v>68</v>
      </c>
      <c r="B291" s="14">
        <v>2020</v>
      </c>
      <c r="C291" s="19">
        <v>-1</v>
      </c>
      <c r="D291" s="19" t="s">
        <v>290</v>
      </c>
      <c r="E291" s="19">
        <v>-512</v>
      </c>
      <c r="F291" s="19">
        <v>3229</v>
      </c>
      <c r="G291" s="20"/>
    </row>
    <row r="292" spans="1:7" x14ac:dyDescent="0.3">
      <c r="A292" s="14" t="s">
        <v>68</v>
      </c>
      <c r="B292" s="14">
        <v>2021</v>
      </c>
      <c r="C292" s="19">
        <v>23</v>
      </c>
      <c r="D292" s="19" t="s">
        <v>290</v>
      </c>
      <c r="E292" s="19">
        <v>464</v>
      </c>
      <c r="F292" s="19">
        <v>3690</v>
      </c>
      <c r="G292" s="20"/>
    </row>
    <row r="293" spans="1:7" x14ac:dyDescent="0.3">
      <c r="A293" s="14" t="s">
        <v>149</v>
      </c>
      <c r="B293" s="14">
        <v>2017</v>
      </c>
      <c r="C293" s="19" t="s">
        <v>290</v>
      </c>
      <c r="D293" s="19">
        <v>0</v>
      </c>
      <c r="E293" s="19">
        <v>76</v>
      </c>
      <c r="F293" s="19">
        <v>575</v>
      </c>
      <c r="G293" s="20"/>
    </row>
    <row r="294" spans="1:7" x14ac:dyDescent="0.3">
      <c r="A294" s="14" t="s">
        <v>149</v>
      </c>
      <c r="B294" s="14">
        <v>2018</v>
      </c>
      <c r="C294" s="19" t="s">
        <v>290</v>
      </c>
      <c r="D294" s="19">
        <v>0</v>
      </c>
      <c r="E294" s="19">
        <v>266</v>
      </c>
      <c r="F294" s="19">
        <v>838</v>
      </c>
      <c r="G294" s="20"/>
    </row>
    <row r="295" spans="1:7" x14ac:dyDescent="0.3">
      <c r="A295" s="14" t="s">
        <v>149</v>
      </c>
      <c r="B295" s="14">
        <v>2019</v>
      </c>
      <c r="C295" s="19" t="s">
        <v>290</v>
      </c>
      <c r="D295" s="19">
        <v>0</v>
      </c>
      <c r="E295" s="19">
        <v>222</v>
      </c>
      <c r="F295" s="19">
        <v>2259</v>
      </c>
      <c r="G295" s="20"/>
    </row>
    <row r="296" spans="1:7" x14ac:dyDescent="0.3">
      <c r="A296" s="14" t="s">
        <v>149</v>
      </c>
      <c r="B296" s="14">
        <v>2020</v>
      </c>
      <c r="C296" s="19">
        <v>3</v>
      </c>
      <c r="D296" s="19">
        <v>0</v>
      </c>
      <c r="E296" s="19">
        <v>-307</v>
      </c>
      <c r="F296" s="19">
        <v>817</v>
      </c>
      <c r="G296" s="20"/>
    </row>
    <row r="297" spans="1:7" x14ac:dyDescent="0.3">
      <c r="A297" s="14" t="s">
        <v>149</v>
      </c>
      <c r="B297" s="14">
        <v>2021</v>
      </c>
      <c r="C297" s="19" t="s">
        <v>291</v>
      </c>
      <c r="D297" s="19">
        <v>0</v>
      </c>
      <c r="E297" s="19">
        <v>842</v>
      </c>
      <c r="F297" s="19">
        <v>2793</v>
      </c>
      <c r="G297" s="20"/>
    </row>
    <row r="298" spans="1:7" x14ac:dyDescent="0.3">
      <c r="A298" s="14" t="s">
        <v>201</v>
      </c>
      <c r="B298" s="14">
        <v>2017</v>
      </c>
      <c r="C298" s="19">
        <v>0</v>
      </c>
      <c r="D298" s="19">
        <v>0</v>
      </c>
      <c r="E298" s="19">
        <v>0</v>
      </c>
      <c r="F298" s="19">
        <v>-2</v>
      </c>
      <c r="G298" s="20"/>
    </row>
    <row r="299" spans="1:7" x14ac:dyDescent="0.3">
      <c r="A299" s="14" t="s">
        <v>201</v>
      </c>
      <c r="B299" s="14">
        <v>2018</v>
      </c>
      <c r="C299" s="19">
        <v>0</v>
      </c>
      <c r="D299" s="19">
        <v>0</v>
      </c>
      <c r="E299" s="19">
        <v>0</v>
      </c>
      <c r="F299" s="19">
        <v>-2</v>
      </c>
      <c r="G299" s="20"/>
    </row>
    <row r="300" spans="1:7" x14ac:dyDescent="0.3">
      <c r="A300" s="14" t="s">
        <v>201</v>
      </c>
      <c r="B300" s="14">
        <v>2019</v>
      </c>
      <c r="C300" s="19">
        <v>0</v>
      </c>
      <c r="D300" s="19">
        <v>0</v>
      </c>
      <c r="E300" s="19">
        <v>0</v>
      </c>
      <c r="F300" s="19">
        <v>-2</v>
      </c>
      <c r="G300" s="20"/>
    </row>
    <row r="301" spans="1:7" x14ac:dyDescent="0.3">
      <c r="A301" s="14" t="s">
        <v>201</v>
      </c>
      <c r="B301" s="14">
        <v>2020</v>
      </c>
      <c r="C301" s="19">
        <v>0</v>
      </c>
      <c r="D301" s="19">
        <v>0</v>
      </c>
      <c r="E301" s="19">
        <v>0</v>
      </c>
      <c r="F301" s="19">
        <v>-2</v>
      </c>
      <c r="G301" s="20"/>
    </row>
    <row r="302" spans="1:7" x14ac:dyDescent="0.3">
      <c r="A302" s="14" t="s">
        <v>201</v>
      </c>
      <c r="B302" s="14">
        <v>2021</v>
      </c>
      <c r="C302" s="19">
        <v>0</v>
      </c>
      <c r="D302" s="19">
        <v>0</v>
      </c>
      <c r="E302" s="19">
        <v>0</v>
      </c>
      <c r="F302" s="19">
        <v>-2</v>
      </c>
      <c r="G302" s="20"/>
    </row>
    <row r="303" spans="1:7" x14ac:dyDescent="0.3">
      <c r="A303" s="14" t="s">
        <v>98</v>
      </c>
      <c r="B303" s="14">
        <v>2017</v>
      </c>
      <c r="C303" s="19">
        <v>-4</v>
      </c>
      <c r="D303" s="19">
        <v>-4</v>
      </c>
      <c r="E303" s="19">
        <v>8</v>
      </c>
      <c r="F303" s="19">
        <v>74</v>
      </c>
      <c r="G303" s="20"/>
    </row>
    <row r="304" spans="1:7" x14ac:dyDescent="0.3">
      <c r="A304" s="14" t="s">
        <v>98</v>
      </c>
      <c r="B304" s="14">
        <v>2018</v>
      </c>
      <c r="C304" s="19">
        <v>-2</v>
      </c>
      <c r="D304" s="19">
        <v>-7</v>
      </c>
      <c r="E304" s="19">
        <v>15</v>
      </c>
      <c r="F304" s="19">
        <v>82</v>
      </c>
      <c r="G304" s="20"/>
    </row>
    <row r="305" spans="1:7" x14ac:dyDescent="0.3">
      <c r="A305" s="14" t="s">
        <v>98</v>
      </c>
      <c r="B305" s="14">
        <v>2019</v>
      </c>
      <c r="C305" s="19">
        <v>-1</v>
      </c>
      <c r="D305" s="19">
        <v>-8</v>
      </c>
      <c r="E305" s="19">
        <v>9</v>
      </c>
      <c r="F305" s="19">
        <v>68</v>
      </c>
      <c r="G305" s="20"/>
    </row>
    <row r="306" spans="1:7" x14ac:dyDescent="0.3">
      <c r="A306" s="14" t="s">
        <v>98</v>
      </c>
      <c r="B306" s="14">
        <v>2020</v>
      </c>
      <c r="C306" s="19">
        <v>-1</v>
      </c>
      <c r="D306" s="19">
        <v>-9</v>
      </c>
      <c r="E306" s="19">
        <v>20</v>
      </c>
      <c r="F306" s="19">
        <v>83</v>
      </c>
      <c r="G306" s="20"/>
    </row>
    <row r="307" spans="1:7" x14ac:dyDescent="0.3">
      <c r="A307" s="14" t="s">
        <v>98</v>
      </c>
      <c r="B307" s="14">
        <v>2021</v>
      </c>
      <c r="C307" s="19">
        <v>1</v>
      </c>
      <c r="D307" s="19">
        <v>-10</v>
      </c>
      <c r="E307" s="19">
        <v>25</v>
      </c>
      <c r="F307" s="19">
        <v>100</v>
      </c>
      <c r="G307" s="20"/>
    </row>
    <row r="308" spans="1:7" x14ac:dyDescent="0.3">
      <c r="A308" s="14" t="s">
        <v>97</v>
      </c>
      <c r="B308" s="14">
        <v>2017</v>
      </c>
      <c r="C308" s="19">
        <v>5</v>
      </c>
      <c r="D308" s="19">
        <v>0</v>
      </c>
      <c r="E308" s="19" t="s">
        <v>291</v>
      </c>
      <c r="F308" s="19" t="s">
        <v>290</v>
      </c>
      <c r="G308" s="20"/>
    </row>
    <row r="309" spans="1:7" x14ac:dyDescent="0.3">
      <c r="A309" s="14" t="s">
        <v>97</v>
      </c>
      <c r="B309" s="14">
        <v>2018</v>
      </c>
      <c r="C309" s="19" t="s">
        <v>290</v>
      </c>
      <c r="D309" s="19">
        <v>0</v>
      </c>
      <c r="E309" s="19" t="s">
        <v>291</v>
      </c>
      <c r="F309" s="19" t="s">
        <v>290</v>
      </c>
      <c r="G309" s="20"/>
    </row>
    <row r="310" spans="1:7" x14ac:dyDescent="0.3">
      <c r="A310" s="14" t="s">
        <v>97</v>
      </c>
      <c r="B310" s="14">
        <v>2019</v>
      </c>
      <c r="C310" s="19">
        <v>1</v>
      </c>
      <c r="D310" s="19">
        <v>0</v>
      </c>
      <c r="E310" s="19" t="s">
        <v>291</v>
      </c>
      <c r="F310" s="19" t="s">
        <v>290</v>
      </c>
      <c r="G310" s="20"/>
    </row>
    <row r="311" spans="1:7" x14ac:dyDescent="0.3">
      <c r="A311" s="14" t="s">
        <v>97</v>
      </c>
      <c r="B311" s="14">
        <v>2020</v>
      </c>
      <c r="C311" s="19">
        <v>2</v>
      </c>
      <c r="D311" s="19">
        <v>0</v>
      </c>
      <c r="E311" s="19" t="s">
        <v>291</v>
      </c>
      <c r="F311" s="19" t="s">
        <v>290</v>
      </c>
      <c r="G311" s="20"/>
    </row>
    <row r="312" spans="1:7" x14ac:dyDescent="0.3">
      <c r="A312" s="14" t="s">
        <v>97</v>
      </c>
      <c r="B312" s="14">
        <v>2021</v>
      </c>
      <c r="C312" s="19">
        <v>2</v>
      </c>
      <c r="D312" s="19">
        <v>0</v>
      </c>
      <c r="E312" s="19" t="s">
        <v>291</v>
      </c>
      <c r="F312" s="19" t="s">
        <v>290</v>
      </c>
      <c r="G312" s="20"/>
    </row>
    <row r="313" spans="1:7" x14ac:dyDescent="0.3">
      <c r="A313" s="14" t="s">
        <v>138</v>
      </c>
      <c r="B313" s="14">
        <v>2017</v>
      </c>
      <c r="C313" s="19">
        <v>0</v>
      </c>
      <c r="D313" s="19">
        <v>0</v>
      </c>
      <c r="E313" s="19">
        <v>22</v>
      </c>
      <c r="F313" s="19">
        <v>153</v>
      </c>
      <c r="G313" s="20"/>
    </row>
    <row r="314" spans="1:7" x14ac:dyDescent="0.3">
      <c r="A314" s="14" t="s">
        <v>138</v>
      </c>
      <c r="B314" s="14">
        <v>2018</v>
      </c>
      <c r="C314" s="19" t="s">
        <v>290</v>
      </c>
      <c r="D314" s="19">
        <v>0</v>
      </c>
      <c r="E314" s="19">
        <v>14</v>
      </c>
      <c r="F314" s="19" t="s">
        <v>290</v>
      </c>
      <c r="G314" s="20"/>
    </row>
    <row r="315" spans="1:7" x14ac:dyDescent="0.3">
      <c r="A315" s="14" t="s">
        <v>138</v>
      </c>
      <c r="B315" s="14">
        <v>2019</v>
      </c>
      <c r="C315" s="19">
        <v>1</v>
      </c>
      <c r="D315" s="19">
        <v>0</v>
      </c>
      <c r="E315" s="19">
        <v>18</v>
      </c>
      <c r="F315" s="19" t="s">
        <v>290</v>
      </c>
      <c r="G315" s="20"/>
    </row>
    <row r="316" spans="1:7" x14ac:dyDescent="0.3">
      <c r="A316" s="14" t="s">
        <v>138</v>
      </c>
      <c r="B316" s="14">
        <v>2020</v>
      </c>
      <c r="C316" s="19">
        <v>0</v>
      </c>
      <c r="D316" s="19">
        <v>0</v>
      </c>
      <c r="E316" s="19">
        <v>22</v>
      </c>
      <c r="F316" s="19" t="s">
        <v>290</v>
      </c>
      <c r="G316" s="20"/>
    </row>
    <row r="317" spans="1:7" x14ac:dyDescent="0.3">
      <c r="A317" s="14" t="s">
        <v>138</v>
      </c>
      <c r="B317" s="14">
        <v>2021</v>
      </c>
      <c r="C317" s="19">
        <v>0</v>
      </c>
      <c r="D317" s="19">
        <v>0</v>
      </c>
      <c r="E317" s="19">
        <v>8</v>
      </c>
      <c r="F317" s="19" t="s">
        <v>290</v>
      </c>
      <c r="G317" s="20"/>
    </row>
    <row r="318" spans="1:7" x14ac:dyDescent="0.3">
      <c r="A318" s="14" t="s">
        <v>57</v>
      </c>
      <c r="B318" s="14">
        <v>2017</v>
      </c>
      <c r="C318" s="19">
        <v>666</v>
      </c>
      <c r="D318" s="19">
        <v>8946</v>
      </c>
      <c r="E318" s="19">
        <v>-621</v>
      </c>
      <c r="F318" s="19">
        <v>2513</v>
      </c>
      <c r="G318" s="20"/>
    </row>
    <row r="319" spans="1:7" x14ac:dyDescent="0.3">
      <c r="A319" s="14" t="s">
        <v>57</v>
      </c>
      <c r="B319" s="14">
        <v>2018</v>
      </c>
      <c r="C319" s="19">
        <v>1457</v>
      </c>
      <c r="D319" s="19">
        <v>9774</v>
      </c>
      <c r="E319" s="19">
        <v>-597</v>
      </c>
      <c r="F319" s="19">
        <v>4063</v>
      </c>
      <c r="G319" s="20"/>
    </row>
    <row r="320" spans="1:7" x14ac:dyDescent="0.3">
      <c r="A320" s="14" t="s">
        <v>57</v>
      </c>
      <c r="B320" s="14">
        <v>2019</v>
      </c>
      <c r="C320" s="19">
        <v>-727</v>
      </c>
      <c r="D320" s="19">
        <v>15544</v>
      </c>
      <c r="E320" s="19">
        <v>763</v>
      </c>
      <c r="F320" s="19">
        <v>2685</v>
      </c>
      <c r="G320" s="20"/>
    </row>
    <row r="321" spans="1:7" x14ac:dyDescent="0.3">
      <c r="A321" s="14" t="s">
        <v>57</v>
      </c>
      <c r="B321" s="14">
        <v>2020</v>
      </c>
      <c r="C321" s="19">
        <v>-338</v>
      </c>
      <c r="D321" s="19">
        <v>16364</v>
      </c>
      <c r="E321" s="19">
        <v>568</v>
      </c>
      <c r="F321" s="19">
        <v>3454</v>
      </c>
      <c r="G321" s="20"/>
    </row>
    <row r="322" spans="1:7" x14ac:dyDescent="0.3">
      <c r="A322" s="14" t="s">
        <v>57</v>
      </c>
      <c r="B322" s="14">
        <v>2021</v>
      </c>
      <c r="C322" s="19">
        <v>1999</v>
      </c>
      <c r="D322" s="19">
        <v>27440</v>
      </c>
      <c r="E322" s="19">
        <v>3275</v>
      </c>
      <c r="F322" s="19">
        <v>6487</v>
      </c>
      <c r="G322" s="20"/>
    </row>
    <row r="323" spans="1:7" x14ac:dyDescent="0.3">
      <c r="A323" s="14" t="s">
        <v>20</v>
      </c>
      <c r="B323" s="14">
        <v>2017</v>
      </c>
      <c r="C323" s="19">
        <v>15406</v>
      </c>
      <c r="D323" s="19">
        <v>276789</v>
      </c>
      <c r="E323" s="19">
        <v>3708</v>
      </c>
      <c r="F323" s="19">
        <v>78632</v>
      </c>
      <c r="G323" s="20"/>
    </row>
    <row r="324" spans="1:7" x14ac:dyDescent="0.3">
      <c r="A324" s="14" t="s">
        <v>20</v>
      </c>
      <c r="B324" s="14">
        <v>2018</v>
      </c>
      <c r="C324" s="19">
        <v>992</v>
      </c>
      <c r="D324" s="19">
        <v>279068</v>
      </c>
      <c r="E324" s="19">
        <v>1242</v>
      </c>
      <c r="F324" s="19">
        <v>67548</v>
      </c>
      <c r="G324" s="20"/>
    </row>
    <row r="325" spans="1:7" x14ac:dyDescent="0.3">
      <c r="A325" s="14" t="s">
        <v>20</v>
      </c>
      <c r="B325" s="14">
        <v>2019</v>
      </c>
      <c r="C325" s="19">
        <v>13775</v>
      </c>
      <c r="D325" s="19">
        <v>291133</v>
      </c>
      <c r="E325" s="19">
        <v>6767</v>
      </c>
      <c r="F325" s="19">
        <v>87692</v>
      </c>
      <c r="G325" s="20"/>
    </row>
    <row r="326" spans="1:7" x14ac:dyDescent="0.3">
      <c r="A326" s="14" t="s">
        <v>20</v>
      </c>
      <c r="B326" s="14">
        <v>2020</v>
      </c>
      <c r="C326" s="19">
        <v>13435</v>
      </c>
      <c r="D326" s="19">
        <v>310916</v>
      </c>
      <c r="E326" s="19">
        <v>-974</v>
      </c>
      <c r="F326" s="19">
        <v>104635</v>
      </c>
      <c r="G326" s="20"/>
    </row>
    <row r="327" spans="1:7" x14ac:dyDescent="0.3">
      <c r="A327" s="14" t="s">
        <v>20</v>
      </c>
      <c r="B327" s="14">
        <v>2021</v>
      </c>
      <c r="C327" s="19">
        <v>8009</v>
      </c>
      <c r="D327" s="19">
        <v>325742</v>
      </c>
      <c r="E327" s="19">
        <v>310</v>
      </c>
      <c r="F327" s="19">
        <v>106167</v>
      </c>
      <c r="G327" s="20"/>
    </row>
    <row r="328" spans="1:7" x14ac:dyDescent="0.3">
      <c r="A328" s="14" t="s">
        <v>150</v>
      </c>
      <c r="B328" s="14">
        <v>2017</v>
      </c>
      <c r="C328" s="19">
        <v>5</v>
      </c>
      <c r="D328" s="19">
        <v>2</v>
      </c>
      <c r="E328" s="19" t="s">
        <v>291</v>
      </c>
      <c r="F328" s="19">
        <v>5</v>
      </c>
      <c r="G328" s="20"/>
    </row>
    <row r="329" spans="1:7" x14ac:dyDescent="0.3">
      <c r="A329" s="14" t="s">
        <v>150</v>
      </c>
      <c r="B329" s="14">
        <v>2018</v>
      </c>
      <c r="C329" s="19" t="s">
        <v>290</v>
      </c>
      <c r="D329" s="19">
        <v>2</v>
      </c>
      <c r="E329" s="19" t="s">
        <v>291</v>
      </c>
      <c r="F329" s="19">
        <v>5</v>
      </c>
      <c r="G329" s="20"/>
    </row>
    <row r="330" spans="1:7" x14ac:dyDescent="0.3">
      <c r="A330" s="14" t="s">
        <v>150</v>
      </c>
      <c r="B330" s="14">
        <v>2019</v>
      </c>
      <c r="C330" s="19" t="s">
        <v>291</v>
      </c>
      <c r="D330" s="19">
        <v>1</v>
      </c>
      <c r="E330" s="19" t="s">
        <v>291</v>
      </c>
      <c r="F330" s="19">
        <v>5</v>
      </c>
      <c r="G330" s="20"/>
    </row>
    <row r="331" spans="1:7" x14ac:dyDescent="0.3">
      <c r="A331" s="14" t="s">
        <v>150</v>
      </c>
      <c r="B331" s="14">
        <v>2020</v>
      </c>
      <c r="C331" s="19" t="s">
        <v>291</v>
      </c>
      <c r="D331" s="19">
        <v>1</v>
      </c>
      <c r="E331" s="19" t="s">
        <v>291</v>
      </c>
      <c r="F331" s="19">
        <v>5</v>
      </c>
      <c r="G331" s="20"/>
    </row>
    <row r="332" spans="1:7" x14ac:dyDescent="0.3">
      <c r="A332" s="14" t="s">
        <v>150</v>
      </c>
      <c r="B332" s="14">
        <v>2021</v>
      </c>
      <c r="C332" s="19" t="s">
        <v>291</v>
      </c>
      <c r="D332" s="19">
        <v>1</v>
      </c>
      <c r="E332" s="19" t="s">
        <v>291</v>
      </c>
      <c r="F332" s="19" t="s">
        <v>290</v>
      </c>
      <c r="G332" s="20"/>
    </row>
    <row r="333" spans="1:7" x14ac:dyDescent="0.3">
      <c r="A333" s="14" t="s">
        <v>137</v>
      </c>
      <c r="B333" s="14">
        <v>2017</v>
      </c>
      <c r="C333" s="19" t="s">
        <v>290</v>
      </c>
      <c r="D333" s="19">
        <v>0</v>
      </c>
      <c r="E333" s="19">
        <v>-94</v>
      </c>
      <c r="F333" s="19">
        <v>-249</v>
      </c>
      <c r="G333" s="20"/>
    </row>
    <row r="334" spans="1:7" x14ac:dyDescent="0.3">
      <c r="A334" s="14" t="s">
        <v>137</v>
      </c>
      <c r="B334" s="14">
        <v>2018</v>
      </c>
      <c r="C334" s="19" t="s">
        <v>290</v>
      </c>
      <c r="D334" s="19">
        <v>0</v>
      </c>
      <c r="E334" s="19">
        <v>2</v>
      </c>
      <c r="F334" s="19" t="s">
        <v>290</v>
      </c>
      <c r="G334" s="20"/>
    </row>
    <row r="335" spans="1:7" x14ac:dyDescent="0.3">
      <c r="A335" s="14" t="s">
        <v>137</v>
      </c>
      <c r="B335" s="14">
        <v>2019</v>
      </c>
      <c r="C335" s="19" t="s">
        <v>291</v>
      </c>
      <c r="D335" s="19">
        <v>0</v>
      </c>
      <c r="E335" s="19">
        <v>70</v>
      </c>
      <c r="F335" s="19">
        <v>23</v>
      </c>
      <c r="G335" s="20"/>
    </row>
    <row r="336" spans="1:7" x14ac:dyDescent="0.3">
      <c r="A336" s="14" t="s">
        <v>137</v>
      </c>
      <c r="B336" s="14">
        <v>2020</v>
      </c>
      <c r="C336" s="19">
        <v>0</v>
      </c>
      <c r="D336" s="19">
        <v>0</v>
      </c>
      <c r="E336" s="19">
        <v>129</v>
      </c>
      <c r="F336" s="19">
        <v>185</v>
      </c>
      <c r="G336" s="20"/>
    </row>
    <row r="337" spans="1:7" x14ac:dyDescent="0.3">
      <c r="A337" s="14" t="s">
        <v>137</v>
      </c>
      <c r="B337" s="14">
        <v>2021</v>
      </c>
      <c r="C337" s="19" t="s">
        <v>291</v>
      </c>
      <c r="D337" s="19">
        <v>0</v>
      </c>
      <c r="E337" s="19">
        <v>39</v>
      </c>
      <c r="F337" s="19">
        <v>233</v>
      </c>
      <c r="G337" s="20"/>
    </row>
    <row r="338" spans="1:7" x14ac:dyDescent="0.3">
      <c r="A338" s="14" t="s">
        <v>192</v>
      </c>
      <c r="B338" s="14">
        <v>2017</v>
      </c>
      <c r="C338" s="19">
        <v>0</v>
      </c>
      <c r="D338" s="19">
        <v>0</v>
      </c>
      <c r="E338" s="19">
        <v>0</v>
      </c>
      <c r="F338" s="19">
        <v>0</v>
      </c>
      <c r="G338" s="20"/>
    </row>
    <row r="339" spans="1:7" x14ac:dyDescent="0.3">
      <c r="A339" s="14" t="s">
        <v>192</v>
      </c>
      <c r="B339" s="14">
        <v>2018</v>
      </c>
      <c r="C339" s="19">
        <v>0</v>
      </c>
      <c r="D339" s="19">
        <v>0</v>
      </c>
      <c r="E339" s="19">
        <v>0</v>
      </c>
      <c r="F339" s="19">
        <v>0</v>
      </c>
      <c r="G339" s="20"/>
    </row>
    <row r="340" spans="1:7" x14ac:dyDescent="0.3">
      <c r="A340" s="14" t="s">
        <v>192</v>
      </c>
      <c r="B340" s="14">
        <v>2019</v>
      </c>
      <c r="C340" s="19">
        <v>0</v>
      </c>
      <c r="D340" s="19">
        <v>0</v>
      </c>
      <c r="E340" s="19">
        <v>0</v>
      </c>
      <c r="F340" s="19">
        <v>0</v>
      </c>
      <c r="G340" s="20"/>
    </row>
    <row r="341" spans="1:7" x14ac:dyDescent="0.3">
      <c r="A341" s="14" t="s">
        <v>192</v>
      </c>
      <c r="B341" s="14">
        <v>2020</v>
      </c>
      <c r="C341" s="19">
        <v>0</v>
      </c>
      <c r="D341" s="19">
        <v>0</v>
      </c>
      <c r="E341" s="19">
        <v>0</v>
      </c>
      <c r="F341" s="19">
        <v>0</v>
      </c>
      <c r="G341" s="20"/>
    </row>
    <row r="342" spans="1:7" x14ac:dyDescent="0.3">
      <c r="A342" s="14" t="s">
        <v>192</v>
      </c>
      <c r="B342" s="14">
        <v>2021</v>
      </c>
      <c r="C342" s="19">
        <v>0</v>
      </c>
      <c r="D342" s="19">
        <v>0</v>
      </c>
      <c r="E342" s="19">
        <v>0</v>
      </c>
      <c r="F342" s="19">
        <v>0</v>
      </c>
      <c r="G342" s="20"/>
    </row>
    <row r="343" spans="1:7" x14ac:dyDescent="0.3">
      <c r="A343" s="14" t="s">
        <v>99</v>
      </c>
      <c r="B343" s="14">
        <v>2017</v>
      </c>
      <c r="C343" s="19">
        <v>-2</v>
      </c>
      <c r="D343" s="19" t="s">
        <v>291</v>
      </c>
      <c r="E343" s="19" t="s">
        <v>290</v>
      </c>
      <c r="F343" s="19">
        <v>22</v>
      </c>
      <c r="G343" s="20"/>
    </row>
    <row r="344" spans="1:7" x14ac:dyDescent="0.3">
      <c r="A344" s="14" t="s">
        <v>99</v>
      </c>
      <c r="B344" s="14">
        <v>2018</v>
      </c>
      <c r="C344" s="19">
        <v>-1</v>
      </c>
      <c r="D344" s="19">
        <v>-2</v>
      </c>
      <c r="E344" s="19" t="s">
        <v>290</v>
      </c>
      <c r="F344" s="19">
        <v>35</v>
      </c>
      <c r="G344" s="20"/>
    </row>
    <row r="345" spans="1:7" x14ac:dyDescent="0.3">
      <c r="A345" s="14" t="s">
        <v>99</v>
      </c>
      <c r="B345" s="14">
        <v>2019</v>
      </c>
      <c r="C345" s="19">
        <v>-1</v>
      </c>
      <c r="D345" s="19">
        <v>1</v>
      </c>
      <c r="E345" s="19" t="s">
        <v>290</v>
      </c>
      <c r="F345" s="19" t="s">
        <v>290</v>
      </c>
      <c r="G345" s="20"/>
    </row>
    <row r="346" spans="1:7" x14ac:dyDescent="0.3">
      <c r="A346" s="14" t="s">
        <v>99</v>
      </c>
      <c r="B346" s="14">
        <v>2020</v>
      </c>
      <c r="C346" s="19">
        <v>0</v>
      </c>
      <c r="D346" s="19">
        <v>1</v>
      </c>
      <c r="E346" s="19">
        <v>1</v>
      </c>
      <c r="F346" s="19" t="s">
        <v>290</v>
      </c>
      <c r="G346" s="20"/>
    </row>
    <row r="347" spans="1:7" x14ac:dyDescent="0.3">
      <c r="A347" s="14" t="s">
        <v>99</v>
      </c>
      <c r="B347" s="14">
        <v>2021</v>
      </c>
      <c r="C347" s="19">
        <v>0</v>
      </c>
      <c r="D347" s="19">
        <v>1</v>
      </c>
      <c r="E347" s="19" t="s">
        <v>290</v>
      </c>
      <c r="F347" s="19">
        <v>16</v>
      </c>
      <c r="G347" s="20"/>
    </row>
    <row r="348" spans="1:7" x14ac:dyDescent="0.3">
      <c r="A348" s="14" t="s">
        <v>13</v>
      </c>
      <c r="B348" s="14">
        <v>2017</v>
      </c>
      <c r="C348" s="19">
        <v>18291</v>
      </c>
      <c r="D348" s="19">
        <v>394396</v>
      </c>
      <c r="E348" s="19">
        <v>4025</v>
      </c>
      <c r="F348" s="19">
        <v>132595</v>
      </c>
      <c r="G348" s="20"/>
    </row>
    <row r="349" spans="1:7" x14ac:dyDescent="0.3">
      <c r="A349" s="14" t="s">
        <v>13</v>
      </c>
      <c r="B349" s="14">
        <v>2018</v>
      </c>
      <c r="C349" s="19">
        <v>22358</v>
      </c>
      <c r="D349" s="19">
        <v>470806</v>
      </c>
      <c r="E349" s="19">
        <v>5406</v>
      </c>
      <c r="F349" s="19">
        <v>134794</v>
      </c>
      <c r="G349" s="20"/>
    </row>
    <row r="350" spans="1:7" x14ac:dyDescent="0.3">
      <c r="A350" s="14" t="s">
        <v>13</v>
      </c>
      <c r="B350" s="14">
        <v>2019</v>
      </c>
      <c r="C350" s="19">
        <v>29216</v>
      </c>
      <c r="D350" s="19">
        <v>499845</v>
      </c>
      <c r="E350" s="19">
        <v>17080</v>
      </c>
      <c r="F350" s="19">
        <v>141516</v>
      </c>
      <c r="G350" s="20"/>
    </row>
    <row r="351" spans="1:7" x14ac:dyDescent="0.3">
      <c r="A351" s="14" t="s">
        <v>13</v>
      </c>
      <c r="B351" s="14">
        <v>2020</v>
      </c>
      <c r="C351" s="19">
        <v>23792</v>
      </c>
      <c r="D351" s="19">
        <v>528456</v>
      </c>
      <c r="E351" s="19">
        <v>8549</v>
      </c>
      <c r="F351" s="19">
        <v>151475</v>
      </c>
      <c r="G351" s="20"/>
    </row>
    <row r="352" spans="1:7" x14ac:dyDescent="0.3">
      <c r="A352" s="14" t="s">
        <v>13</v>
      </c>
      <c r="B352" s="14">
        <v>2021</v>
      </c>
      <c r="C352" s="19">
        <v>52308</v>
      </c>
      <c r="D352" s="19">
        <v>636501</v>
      </c>
      <c r="E352" s="19">
        <v>12961</v>
      </c>
      <c r="F352" s="19">
        <v>170218</v>
      </c>
      <c r="G352" s="20"/>
    </row>
    <row r="353" spans="1:7" x14ac:dyDescent="0.3">
      <c r="A353" s="14" t="s">
        <v>83</v>
      </c>
      <c r="B353" s="14">
        <v>2017</v>
      </c>
      <c r="C353" s="19">
        <v>2</v>
      </c>
      <c r="D353" s="19">
        <v>1</v>
      </c>
      <c r="E353" s="19">
        <v>-203</v>
      </c>
      <c r="F353" s="19">
        <v>2041</v>
      </c>
      <c r="G353" s="20"/>
    </row>
    <row r="354" spans="1:7" x14ac:dyDescent="0.3">
      <c r="A354" s="14" t="s">
        <v>83</v>
      </c>
      <c r="B354" s="14">
        <v>2018</v>
      </c>
      <c r="C354" s="19">
        <v>-1</v>
      </c>
      <c r="D354" s="19">
        <v>1</v>
      </c>
      <c r="E354" s="19">
        <v>-397</v>
      </c>
      <c r="F354" s="19">
        <v>1697</v>
      </c>
      <c r="G354" s="20"/>
    </row>
    <row r="355" spans="1:7" x14ac:dyDescent="0.3">
      <c r="A355" s="14" t="s">
        <v>83</v>
      </c>
      <c r="B355" s="14">
        <v>2019</v>
      </c>
      <c r="C355" s="19">
        <v>1</v>
      </c>
      <c r="D355" s="19">
        <v>1</v>
      </c>
      <c r="E355" s="19">
        <v>-216</v>
      </c>
      <c r="F355" s="19">
        <v>1057</v>
      </c>
      <c r="G355" s="20"/>
    </row>
    <row r="356" spans="1:7" x14ac:dyDescent="0.3">
      <c r="A356" s="14" t="s">
        <v>83</v>
      </c>
      <c r="B356" s="14">
        <v>2020</v>
      </c>
      <c r="C356" s="19">
        <v>3</v>
      </c>
      <c r="D356" s="19">
        <v>1</v>
      </c>
      <c r="E356" s="19">
        <v>141</v>
      </c>
      <c r="F356" s="19">
        <v>-225</v>
      </c>
      <c r="G356" s="20"/>
    </row>
    <row r="357" spans="1:7" x14ac:dyDescent="0.3">
      <c r="A357" s="14" t="s">
        <v>83</v>
      </c>
      <c r="B357" s="14">
        <v>2021</v>
      </c>
      <c r="C357" s="19">
        <v>-5</v>
      </c>
      <c r="D357" s="19">
        <v>1</v>
      </c>
      <c r="E357" s="19">
        <v>207</v>
      </c>
      <c r="F357" s="19">
        <v>-421</v>
      </c>
      <c r="G357" s="20"/>
    </row>
    <row r="358" spans="1:7" x14ac:dyDescent="0.3">
      <c r="A358" s="14" t="s">
        <v>166</v>
      </c>
      <c r="B358" s="14">
        <v>2017</v>
      </c>
      <c r="C358" s="19">
        <v>305</v>
      </c>
      <c r="D358" s="19">
        <v>15</v>
      </c>
      <c r="E358" s="19">
        <v>-7432</v>
      </c>
      <c r="F358" s="19">
        <v>4281</v>
      </c>
      <c r="G358" s="20"/>
    </row>
    <row r="359" spans="1:7" x14ac:dyDescent="0.3">
      <c r="A359" s="14" t="s">
        <v>166</v>
      </c>
      <c r="B359" s="14">
        <v>2018</v>
      </c>
      <c r="C359" s="19">
        <v>1462</v>
      </c>
      <c r="D359" s="19">
        <v>16</v>
      </c>
      <c r="E359" s="19">
        <v>-629</v>
      </c>
      <c r="F359" s="19">
        <v>-20351</v>
      </c>
      <c r="G359" s="20"/>
    </row>
    <row r="360" spans="1:7" x14ac:dyDescent="0.3">
      <c r="A360" s="14" t="s">
        <v>166</v>
      </c>
      <c r="B360" s="14">
        <v>2019</v>
      </c>
      <c r="C360" s="19">
        <v>249</v>
      </c>
      <c r="D360" s="19">
        <v>51</v>
      </c>
      <c r="E360" s="19">
        <v>-2026</v>
      </c>
      <c r="F360" s="19">
        <v>-22914</v>
      </c>
      <c r="G360" s="20"/>
    </row>
    <row r="361" spans="1:7" x14ac:dyDescent="0.3">
      <c r="A361" s="14" t="s">
        <v>166</v>
      </c>
      <c r="B361" s="14">
        <v>2020</v>
      </c>
      <c r="C361" s="19">
        <v>386</v>
      </c>
      <c r="D361" s="19">
        <v>64</v>
      </c>
      <c r="E361" s="19">
        <v>6284</v>
      </c>
      <c r="F361" s="19">
        <v>-9912</v>
      </c>
      <c r="G361" s="20"/>
    </row>
    <row r="362" spans="1:7" x14ac:dyDescent="0.3">
      <c r="A362" s="14" t="s">
        <v>166</v>
      </c>
      <c r="B362" s="14">
        <v>2021</v>
      </c>
      <c r="C362" s="19">
        <v>285</v>
      </c>
      <c r="D362" s="19">
        <v>22</v>
      </c>
      <c r="E362" s="19">
        <v>3690</v>
      </c>
      <c r="F362" s="19">
        <v>-6236</v>
      </c>
      <c r="G362" s="20"/>
    </row>
    <row r="363" spans="1:7" x14ac:dyDescent="0.3">
      <c r="A363" s="14" t="s">
        <v>77</v>
      </c>
      <c r="B363" s="14">
        <v>2017</v>
      </c>
      <c r="C363" s="19">
        <v>-51</v>
      </c>
      <c r="D363" s="19">
        <v>1667</v>
      </c>
      <c r="E363" s="19">
        <v>80</v>
      </c>
      <c r="F363" s="19">
        <v>1198</v>
      </c>
      <c r="G363" s="20"/>
    </row>
    <row r="364" spans="1:7" x14ac:dyDescent="0.3">
      <c r="A364" s="14" t="s">
        <v>77</v>
      </c>
      <c r="B364" s="14">
        <v>2018</v>
      </c>
      <c r="C364" s="19">
        <v>-229</v>
      </c>
      <c r="D364" s="19">
        <v>1680</v>
      </c>
      <c r="E364" s="19">
        <v>149</v>
      </c>
      <c r="F364" s="19">
        <v>431</v>
      </c>
      <c r="G364" s="20"/>
    </row>
    <row r="365" spans="1:7" x14ac:dyDescent="0.3">
      <c r="A365" s="14" t="s">
        <v>77</v>
      </c>
      <c r="B365" s="14">
        <v>2019</v>
      </c>
      <c r="C365" s="19">
        <v>-70</v>
      </c>
      <c r="D365" s="19">
        <v>1656</v>
      </c>
      <c r="E365" s="19">
        <v>-154</v>
      </c>
      <c r="F365" s="19">
        <v>134</v>
      </c>
      <c r="G365" s="20"/>
    </row>
    <row r="366" spans="1:7" x14ac:dyDescent="0.3">
      <c r="A366" s="14" t="s">
        <v>77</v>
      </c>
      <c r="B366" s="14">
        <v>2020</v>
      </c>
      <c r="C366" s="19">
        <v>82</v>
      </c>
      <c r="D366" s="19">
        <v>1754</v>
      </c>
      <c r="E366" s="19">
        <v>-96</v>
      </c>
      <c r="F366" s="19">
        <v>157</v>
      </c>
      <c r="G366" s="20"/>
    </row>
    <row r="367" spans="1:7" x14ac:dyDescent="0.3">
      <c r="A367" s="14" t="s">
        <v>77</v>
      </c>
      <c r="B367" s="14">
        <v>2021</v>
      </c>
      <c r="C367" s="19">
        <v>-8</v>
      </c>
      <c r="D367" s="19">
        <v>1525</v>
      </c>
      <c r="E367" s="19">
        <v>167</v>
      </c>
      <c r="F367" s="19">
        <v>303</v>
      </c>
      <c r="G367" s="20"/>
    </row>
    <row r="368" spans="1:7" x14ac:dyDescent="0.3">
      <c r="A368" s="14" t="s">
        <v>199</v>
      </c>
      <c r="B368" s="14">
        <v>2017</v>
      </c>
      <c r="C368" s="19" t="s">
        <v>291</v>
      </c>
      <c r="D368" s="19">
        <v>2</v>
      </c>
      <c r="E368" s="19">
        <v>-1</v>
      </c>
      <c r="F368" s="19">
        <v>4</v>
      </c>
      <c r="G368" s="20"/>
    </row>
    <row r="369" spans="1:7" x14ac:dyDescent="0.3">
      <c r="A369" s="14" t="s">
        <v>199</v>
      </c>
      <c r="B369" s="14">
        <v>2018</v>
      </c>
      <c r="C369" s="19" t="s">
        <v>290</v>
      </c>
      <c r="D369" s="19">
        <v>2</v>
      </c>
      <c r="E369" s="19">
        <v>-1</v>
      </c>
      <c r="F369" s="19">
        <v>4</v>
      </c>
      <c r="G369" s="20"/>
    </row>
    <row r="370" spans="1:7" x14ac:dyDescent="0.3">
      <c r="A370" s="14" t="s">
        <v>199</v>
      </c>
      <c r="B370" s="14">
        <v>2019</v>
      </c>
      <c r="C370" s="19" t="s">
        <v>290</v>
      </c>
      <c r="D370" s="19">
        <v>1</v>
      </c>
      <c r="E370" s="19">
        <v>-1</v>
      </c>
      <c r="F370" s="19">
        <v>4</v>
      </c>
      <c r="G370" s="20"/>
    </row>
    <row r="371" spans="1:7" x14ac:dyDescent="0.3">
      <c r="A371" s="14" t="s">
        <v>199</v>
      </c>
      <c r="B371" s="14">
        <v>2020</v>
      </c>
      <c r="C371" s="19" t="s">
        <v>291</v>
      </c>
      <c r="D371" s="19" t="s">
        <v>291</v>
      </c>
      <c r="E371" s="19">
        <v>-1</v>
      </c>
      <c r="F371" s="19">
        <v>4</v>
      </c>
      <c r="G371" s="20"/>
    </row>
    <row r="372" spans="1:7" x14ac:dyDescent="0.3">
      <c r="A372" s="14" t="s">
        <v>199</v>
      </c>
      <c r="B372" s="14">
        <v>2021</v>
      </c>
      <c r="C372" s="19" t="s">
        <v>291</v>
      </c>
      <c r="D372" s="19" t="s">
        <v>291</v>
      </c>
      <c r="E372" s="19">
        <v>-1</v>
      </c>
      <c r="F372" s="19">
        <v>4</v>
      </c>
      <c r="G372" s="20"/>
    </row>
    <row r="373" spans="1:7" x14ac:dyDescent="0.3">
      <c r="A373" s="14" t="s">
        <v>165</v>
      </c>
      <c r="B373" s="14">
        <v>2017</v>
      </c>
      <c r="C373" s="19" t="s">
        <v>290</v>
      </c>
      <c r="D373" s="19">
        <v>2</v>
      </c>
      <c r="E373" s="19">
        <v>4</v>
      </c>
      <c r="F373" s="19">
        <v>41</v>
      </c>
      <c r="G373" s="20"/>
    </row>
    <row r="374" spans="1:7" x14ac:dyDescent="0.3">
      <c r="A374" s="14" t="s">
        <v>165</v>
      </c>
      <c r="B374" s="14">
        <v>2018</v>
      </c>
      <c r="C374" s="19" t="s">
        <v>290</v>
      </c>
      <c r="D374" s="19">
        <v>2</v>
      </c>
      <c r="E374" s="19">
        <v>4</v>
      </c>
      <c r="F374" s="19">
        <v>41</v>
      </c>
      <c r="G374" s="20"/>
    </row>
    <row r="375" spans="1:7" x14ac:dyDescent="0.3">
      <c r="A375" s="14" t="s">
        <v>165</v>
      </c>
      <c r="B375" s="14">
        <v>2019</v>
      </c>
      <c r="C375" s="19" t="s">
        <v>290</v>
      </c>
      <c r="D375" s="19">
        <v>2</v>
      </c>
      <c r="E375" s="19">
        <v>4</v>
      </c>
      <c r="F375" s="19">
        <v>41</v>
      </c>
      <c r="G375" s="20"/>
    </row>
    <row r="376" spans="1:7" x14ac:dyDescent="0.3">
      <c r="A376" s="14" t="s">
        <v>165</v>
      </c>
      <c r="B376" s="14">
        <v>2020</v>
      </c>
      <c r="C376" s="19" t="s">
        <v>290</v>
      </c>
      <c r="D376" s="19">
        <v>2</v>
      </c>
      <c r="E376" s="19">
        <v>4</v>
      </c>
      <c r="F376" s="19">
        <v>41</v>
      </c>
      <c r="G376" s="20"/>
    </row>
    <row r="377" spans="1:7" x14ac:dyDescent="0.3">
      <c r="A377" s="14" t="s">
        <v>165</v>
      </c>
      <c r="B377" s="14">
        <v>2021</v>
      </c>
      <c r="C377" s="19" t="s">
        <v>290</v>
      </c>
      <c r="D377" s="19">
        <v>2</v>
      </c>
      <c r="E377" s="19">
        <v>4</v>
      </c>
      <c r="F377" s="19">
        <v>41</v>
      </c>
      <c r="G377" s="20"/>
    </row>
    <row r="378" spans="1:7" x14ac:dyDescent="0.3">
      <c r="A378" s="14" t="s">
        <v>51</v>
      </c>
      <c r="B378" s="14">
        <v>2017</v>
      </c>
      <c r="C378" s="19">
        <v>-11</v>
      </c>
      <c r="D378" s="19">
        <v>46</v>
      </c>
      <c r="E378" s="19">
        <v>30</v>
      </c>
      <c r="F378" s="19">
        <v>748</v>
      </c>
      <c r="G378" s="20"/>
    </row>
    <row r="379" spans="1:7" x14ac:dyDescent="0.3">
      <c r="A379" s="14" t="s">
        <v>51</v>
      </c>
      <c r="B379" s="14">
        <v>2018</v>
      </c>
      <c r="C379" s="19">
        <v>-16</v>
      </c>
      <c r="D379" s="19">
        <v>40</v>
      </c>
      <c r="E379" s="19">
        <v>70</v>
      </c>
      <c r="F379" s="19">
        <v>737</v>
      </c>
      <c r="G379" s="20"/>
    </row>
    <row r="380" spans="1:7" x14ac:dyDescent="0.3">
      <c r="A380" s="14" t="s">
        <v>51</v>
      </c>
      <c r="B380" s="14">
        <v>2019</v>
      </c>
      <c r="C380" s="19">
        <v>13</v>
      </c>
      <c r="D380" s="19">
        <v>38</v>
      </c>
      <c r="E380" s="19">
        <v>-6</v>
      </c>
      <c r="F380" s="19">
        <v>791</v>
      </c>
      <c r="G380" s="20"/>
    </row>
    <row r="381" spans="1:7" x14ac:dyDescent="0.3">
      <c r="A381" s="14" t="s">
        <v>51</v>
      </c>
      <c r="B381" s="14">
        <v>2020</v>
      </c>
      <c r="C381" s="19">
        <v>2</v>
      </c>
      <c r="D381" s="19">
        <v>36</v>
      </c>
      <c r="E381" s="19">
        <v>-106</v>
      </c>
      <c r="F381" s="19">
        <v>702</v>
      </c>
      <c r="G381" s="20"/>
    </row>
    <row r="382" spans="1:7" x14ac:dyDescent="0.3">
      <c r="A382" s="14" t="s">
        <v>51</v>
      </c>
      <c r="B382" s="14">
        <v>2021</v>
      </c>
      <c r="C382" s="19">
        <v>-26</v>
      </c>
      <c r="D382" s="19">
        <v>35</v>
      </c>
      <c r="E382" s="19">
        <v>52</v>
      </c>
      <c r="F382" s="19">
        <v>727</v>
      </c>
      <c r="G382" s="20"/>
    </row>
    <row r="383" spans="1:7" x14ac:dyDescent="0.3">
      <c r="A383" s="14" t="s">
        <v>176</v>
      </c>
      <c r="B383" s="14">
        <v>2017</v>
      </c>
      <c r="C383" s="19" t="s">
        <v>290</v>
      </c>
      <c r="D383" s="19" t="s">
        <v>290</v>
      </c>
      <c r="E383" s="19">
        <v>27</v>
      </c>
      <c r="F383" s="19" t="s">
        <v>290</v>
      </c>
      <c r="G383" s="20"/>
    </row>
    <row r="384" spans="1:7" x14ac:dyDescent="0.3">
      <c r="A384" s="14" t="s">
        <v>176</v>
      </c>
      <c r="B384" s="14">
        <v>2018</v>
      </c>
      <c r="C384" s="19" t="s">
        <v>290</v>
      </c>
      <c r="D384" s="19" t="s">
        <v>290</v>
      </c>
      <c r="E384" s="19">
        <v>137</v>
      </c>
      <c r="F384" s="19">
        <v>225</v>
      </c>
      <c r="G384" s="20"/>
    </row>
    <row r="385" spans="1:7" x14ac:dyDescent="0.3">
      <c r="A385" s="14" t="s">
        <v>176</v>
      </c>
      <c r="B385" s="14">
        <v>2019</v>
      </c>
      <c r="C385" s="19" t="s">
        <v>290</v>
      </c>
      <c r="D385" s="19" t="s">
        <v>290</v>
      </c>
      <c r="E385" s="19">
        <v>48</v>
      </c>
      <c r="F385" s="19">
        <v>268</v>
      </c>
      <c r="G385" s="20"/>
    </row>
    <row r="386" spans="1:7" x14ac:dyDescent="0.3">
      <c r="A386" s="14" t="s">
        <v>176</v>
      </c>
      <c r="B386" s="14">
        <v>2020</v>
      </c>
      <c r="C386" s="19" t="s">
        <v>290</v>
      </c>
      <c r="D386" s="19" t="s">
        <v>290</v>
      </c>
      <c r="E386" s="19">
        <v>-4</v>
      </c>
      <c r="F386" s="19">
        <v>289</v>
      </c>
      <c r="G386" s="20"/>
    </row>
    <row r="387" spans="1:7" x14ac:dyDescent="0.3">
      <c r="A387" s="14" t="s">
        <v>176</v>
      </c>
      <c r="B387" s="14">
        <v>2021</v>
      </c>
      <c r="C387" s="19" t="s">
        <v>290</v>
      </c>
      <c r="D387" s="19" t="s">
        <v>290</v>
      </c>
      <c r="E387" s="19">
        <v>12</v>
      </c>
      <c r="F387" s="19">
        <v>296</v>
      </c>
      <c r="G387" s="20"/>
    </row>
    <row r="388" spans="1:7" x14ac:dyDescent="0.3">
      <c r="A388" s="14" t="s">
        <v>231</v>
      </c>
      <c r="B388" s="14">
        <v>2017</v>
      </c>
      <c r="C388" s="19">
        <v>0</v>
      </c>
      <c r="D388" s="19">
        <v>0</v>
      </c>
      <c r="E388" s="19">
        <v>0</v>
      </c>
      <c r="F388" s="19">
        <v>0</v>
      </c>
      <c r="G388" s="20"/>
    </row>
    <row r="389" spans="1:7" x14ac:dyDescent="0.3">
      <c r="A389" s="14" t="s">
        <v>231</v>
      </c>
      <c r="B389" s="14">
        <v>2018</v>
      </c>
      <c r="C389" s="19">
        <v>0</v>
      </c>
      <c r="D389" s="19">
        <v>0</v>
      </c>
      <c r="E389" s="19">
        <v>0</v>
      </c>
      <c r="F389" s="19">
        <v>0</v>
      </c>
      <c r="G389" s="20"/>
    </row>
    <row r="390" spans="1:7" x14ac:dyDescent="0.3">
      <c r="A390" s="14" t="s">
        <v>231</v>
      </c>
      <c r="B390" s="14">
        <v>2019</v>
      </c>
      <c r="C390" s="19">
        <v>0</v>
      </c>
      <c r="D390" s="19">
        <v>0</v>
      </c>
      <c r="E390" s="19">
        <v>0</v>
      </c>
      <c r="F390" s="19">
        <v>0</v>
      </c>
      <c r="G390" s="20"/>
    </row>
    <row r="391" spans="1:7" x14ac:dyDescent="0.3">
      <c r="A391" s="14" t="s">
        <v>231</v>
      </c>
      <c r="B391" s="14">
        <v>2020</v>
      </c>
      <c r="C391" s="19">
        <v>0</v>
      </c>
      <c r="D391" s="19">
        <v>0</v>
      </c>
      <c r="E391" s="19">
        <v>0</v>
      </c>
      <c r="F391" s="19">
        <v>0</v>
      </c>
      <c r="G391" s="20"/>
    </row>
    <row r="392" spans="1:7" x14ac:dyDescent="0.3">
      <c r="A392" s="14" t="s">
        <v>231</v>
      </c>
      <c r="B392" s="14">
        <v>2021</v>
      </c>
      <c r="C392" s="19">
        <v>0</v>
      </c>
      <c r="D392" s="19">
        <v>0</v>
      </c>
      <c r="E392" s="19">
        <v>0</v>
      </c>
      <c r="F392" s="19">
        <v>0</v>
      </c>
      <c r="G392" s="20"/>
    </row>
    <row r="393" spans="1:7" x14ac:dyDescent="0.3">
      <c r="A393" s="14" t="s">
        <v>80</v>
      </c>
      <c r="B393" s="14">
        <v>2017</v>
      </c>
      <c r="C393" s="19" t="s">
        <v>291</v>
      </c>
      <c r="D393" s="19">
        <v>1</v>
      </c>
      <c r="E393" s="19" t="s">
        <v>290</v>
      </c>
      <c r="F393" s="19" t="s">
        <v>290</v>
      </c>
      <c r="G393" s="20"/>
    </row>
    <row r="394" spans="1:7" x14ac:dyDescent="0.3">
      <c r="A394" s="14" t="s">
        <v>80</v>
      </c>
      <c r="B394" s="14">
        <v>2018</v>
      </c>
      <c r="C394" s="19" t="s">
        <v>290</v>
      </c>
      <c r="D394" s="19">
        <v>1</v>
      </c>
      <c r="E394" s="19" t="s">
        <v>290</v>
      </c>
      <c r="F394" s="19" t="s">
        <v>290</v>
      </c>
      <c r="G394" s="20"/>
    </row>
    <row r="395" spans="1:7" x14ac:dyDescent="0.3">
      <c r="A395" s="14" t="s">
        <v>80</v>
      </c>
      <c r="B395" s="14">
        <v>2019</v>
      </c>
      <c r="C395" s="19" t="s">
        <v>290</v>
      </c>
      <c r="D395" s="19">
        <v>1</v>
      </c>
      <c r="E395" s="19" t="s">
        <v>290</v>
      </c>
      <c r="F395" s="19" t="s">
        <v>290</v>
      </c>
      <c r="G395" s="20"/>
    </row>
    <row r="396" spans="1:7" x14ac:dyDescent="0.3">
      <c r="A396" s="14" t="s">
        <v>80</v>
      </c>
      <c r="B396" s="14">
        <v>2020</v>
      </c>
      <c r="C396" s="19" t="s">
        <v>290</v>
      </c>
      <c r="D396" s="19">
        <v>1</v>
      </c>
      <c r="E396" s="19" t="s">
        <v>290</v>
      </c>
      <c r="F396" s="19" t="s">
        <v>290</v>
      </c>
      <c r="G396" s="20"/>
    </row>
    <row r="397" spans="1:7" x14ac:dyDescent="0.3">
      <c r="A397" s="14" t="s">
        <v>80</v>
      </c>
      <c r="B397" s="14">
        <v>2021</v>
      </c>
      <c r="C397" s="19" t="s">
        <v>290</v>
      </c>
      <c r="D397" s="19">
        <v>1</v>
      </c>
      <c r="E397" s="19" t="s">
        <v>290</v>
      </c>
      <c r="F397" s="19" t="s">
        <v>290</v>
      </c>
      <c r="G397" s="20"/>
    </row>
    <row r="398" spans="1:7" x14ac:dyDescent="0.3">
      <c r="A398" s="14" t="s">
        <v>92</v>
      </c>
      <c r="B398" s="14">
        <v>2017</v>
      </c>
      <c r="C398" s="19">
        <v>-1</v>
      </c>
      <c r="D398" s="19" t="s">
        <v>291</v>
      </c>
      <c r="E398" s="19">
        <v>7</v>
      </c>
      <c r="F398" s="19">
        <v>34</v>
      </c>
      <c r="G398" s="20"/>
    </row>
    <row r="399" spans="1:7" x14ac:dyDescent="0.3">
      <c r="A399" s="14" t="s">
        <v>92</v>
      </c>
      <c r="B399" s="14">
        <v>2018</v>
      </c>
      <c r="C399" s="19" t="s">
        <v>291</v>
      </c>
      <c r="D399" s="19" t="s">
        <v>291</v>
      </c>
      <c r="E399" s="19">
        <v>-3</v>
      </c>
      <c r="F399" s="19">
        <v>31</v>
      </c>
      <c r="G399" s="20"/>
    </row>
    <row r="400" spans="1:7" x14ac:dyDescent="0.3">
      <c r="A400" s="14" t="s">
        <v>92</v>
      </c>
      <c r="B400" s="14">
        <v>2019</v>
      </c>
      <c r="C400" s="19" t="s">
        <v>291</v>
      </c>
      <c r="D400" s="19" t="s">
        <v>291</v>
      </c>
      <c r="E400" s="19">
        <v>-4</v>
      </c>
      <c r="F400" s="19">
        <v>29</v>
      </c>
      <c r="G400" s="20"/>
    </row>
    <row r="401" spans="1:7" x14ac:dyDescent="0.3">
      <c r="A401" s="14" t="s">
        <v>92</v>
      </c>
      <c r="B401" s="14">
        <v>2020</v>
      </c>
      <c r="C401" s="19">
        <v>1</v>
      </c>
      <c r="D401" s="19" t="s">
        <v>291</v>
      </c>
      <c r="E401" s="19">
        <v>-2</v>
      </c>
      <c r="F401" s="19">
        <v>29</v>
      </c>
      <c r="G401" s="20"/>
    </row>
    <row r="402" spans="1:7" x14ac:dyDescent="0.3">
      <c r="A402" s="14" t="s">
        <v>92</v>
      </c>
      <c r="B402" s="14">
        <v>2021</v>
      </c>
      <c r="C402" s="19">
        <v>1</v>
      </c>
      <c r="D402" s="19" t="s">
        <v>291</v>
      </c>
      <c r="E402" s="19">
        <v>-4</v>
      </c>
      <c r="F402" s="19">
        <v>26</v>
      </c>
      <c r="G402" s="20"/>
    </row>
    <row r="403" spans="1:7" x14ac:dyDescent="0.3">
      <c r="A403" s="14" t="s">
        <v>52</v>
      </c>
      <c r="B403" s="14">
        <v>2017</v>
      </c>
      <c r="C403" s="19">
        <v>-26</v>
      </c>
      <c r="D403" s="19">
        <v>2</v>
      </c>
      <c r="E403" s="19">
        <v>24</v>
      </c>
      <c r="F403" s="19">
        <v>1330</v>
      </c>
      <c r="G403" s="20"/>
    </row>
    <row r="404" spans="1:7" x14ac:dyDescent="0.3">
      <c r="A404" s="14" t="s">
        <v>52</v>
      </c>
      <c r="B404" s="14">
        <v>2018</v>
      </c>
      <c r="C404" s="19">
        <v>-27</v>
      </c>
      <c r="D404" s="19">
        <v>2</v>
      </c>
      <c r="E404" s="19">
        <v>-446</v>
      </c>
      <c r="F404" s="19">
        <v>1202</v>
      </c>
      <c r="G404" s="20"/>
    </row>
    <row r="405" spans="1:7" x14ac:dyDescent="0.3">
      <c r="A405" s="14" t="s">
        <v>52</v>
      </c>
      <c r="B405" s="14">
        <v>2019</v>
      </c>
      <c r="C405" s="19">
        <v>-4</v>
      </c>
      <c r="D405" s="19">
        <v>2</v>
      </c>
      <c r="E405" s="19">
        <v>212</v>
      </c>
      <c r="F405" s="19">
        <v>1488</v>
      </c>
      <c r="G405" s="20"/>
    </row>
    <row r="406" spans="1:7" x14ac:dyDescent="0.3">
      <c r="A406" s="14" t="s">
        <v>52</v>
      </c>
      <c r="B406" s="14">
        <v>2020</v>
      </c>
      <c r="C406" s="19">
        <v>-9</v>
      </c>
      <c r="D406" s="19">
        <v>2</v>
      </c>
      <c r="E406" s="19">
        <v>-388</v>
      </c>
      <c r="F406" s="19">
        <v>1107</v>
      </c>
      <c r="G406" s="20"/>
    </row>
    <row r="407" spans="1:7" x14ac:dyDescent="0.3">
      <c r="A407" s="14" t="s">
        <v>52</v>
      </c>
      <c r="B407" s="14">
        <v>2021</v>
      </c>
      <c r="C407" s="19">
        <v>-11</v>
      </c>
      <c r="D407" s="19">
        <v>2</v>
      </c>
      <c r="E407" s="19">
        <v>134</v>
      </c>
      <c r="F407" s="19">
        <v>1251</v>
      </c>
      <c r="G407" s="20"/>
    </row>
    <row r="408" spans="1:7" x14ac:dyDescent="0.3">
      <c r="A408" s="14" t="s">
        <v>37</v>
      </c>
      <c r="B408" s="14">
        <v>2017</v>
      </c>
      <c r="C408" s="19">
        <v>786</v>
      </c>
      <c r="D408" s="19">
        <v>16166</v>
      </c>
      <c r="E408" s="19">
        <v>1093</v>
      </c>
      <c r="F408" s="19">
        <v>79048</v>
      </c>
      <c r="G408" s="20"/>
    </row>
    <row r="409" spans="1:7" x14ac:dyDescent="0.3">
      <c r="A409" s="14" t="s">
        <v>37</v>
      </c>
      <c r="B409" s="14">
        <v>2018</v>
      </c>
      <c r="C409" s="19">
        <v>3309</v>
      </c>
      <c r="D409" s="19">
        <v>17321</v>
      </c>
      <c r="E409" s="19">
        <v>611</v>
      </c>
      <c r="F409" s="19">
        <v>81215</v>
      </c>
      <c r="G409" s="20"/>
    </row>
    <row r="410" spans="1:7" x14ac:dyDescent="0.3">
      <c r="A410" s="14" t="s">
        <v>37</v>
      </c>
      <c r="B410" s="14">
        <v>2019</v>
      </c>
      <c r="C410" s="19">
        <v>429</v>
      </c>
      <c r="D410" s="19">
        <v>17828</v>
      </c>
      <c r="E410" s="19">
        <v>4791</v>
      </c>
      <c r="F410" s="19">
        <v>97535</v>
      </c>
      <c r="G410" s="20"/>
    </row>
    <row r="411" spans="1:7" x14ac:dyDescent="0.3">
      <c r="A411" s="14" t="s">
        <v>37</v>
      </c>
      <c r="B411" s="14">
        <v>2020</v>
      </c>
      <c r="C411" s="19">
        <v>-723</v>
      </c>
      <c r="D411" s="19">
        <v>17117</v>
      </c>
      <c r="E411" s="19">
        <v>1694</v>
      </c>
      <c r="F411" s="19">
        <v>86303</v>
      </c>
      <c r="G411" s="20"/>
    </row>
    <row r="412" spans="1:7" x14ac:dyDescent="0.3">
      <c r="A412" s="14" t="s">
        <v>37</v>
      </c>
      <c r="B412" s="14">
        <v>2021</v>
      </c>
      <c r="C412" s="19">
        <v>329</v>
      </c>
      <c r="D412" s="19">
        <v>16614</v>
      </c>
      <c r="E412" s="19">
        <v>10</v>
      </c>
      <c r="F412" s="19">
        <v>86836</v>
      </c>
      <c r="G412" s="20"/>
    </row>
    <row r="413" spans="1:7" x14ac:dyDescent="0.3">
      <c r="A413" s="14" t="s">
        <v>60</v>
      </c>
      <c r="B413" s="14">
        <v>2017</v>
      </c>
      <c r="C413" s="19">
        <v>2543</v>
      </c>
      <c r="D413" s="19">
        <v>56</v>
      </c>
      <c r="E413" s="19">
        <v>541</v>
      </c>
      <c r="F413" s="19">
        <v>6672</v>
      </c>
      <c r="G413" s="20"/>
    </row>
    <row r="414" spans="1:7" x14ac:dyDescent="0.3">
      <c r="A414" s="14" t="s">
        <v>60</v>
      </c>
      <c r="B414" s="14">
        <v>2018</v>
      </c>
      <c r="C414" s="19">
        <v>8307</v>
      </c>
      <c r="D414" s="19">
        <v>41</v>
      </c>
      <c r="E414" s="19">
        <v>1284</v>
      </c>
      <c r="F414" s="19">
        <v>5283</v>
      </c>
      <c r="G414" s="20"/>
    </row>
    <row r="415" spans="1:7" x14ac:dyDescent="0.3">
      <c r="A415" s="14" t="s">
        <v>60</v>
      </c>
      <c r="B415" s="14">
        <v>2019</v>
      </c>
      <c r="C415" s="19">
        <v>3827</v>
      </c>
      <c r="D415" s="19">
        <v>55</v>
      </c>
      <c r="E415" s="19">
        <v>-107</v>
      </c>
      <c r="F415" s="19">
        <v>12144</v>
      </c>
      <c r="G415" s="20"/>
    </row>
    <row r="416" spans="1:7" x14ac:dyDescent="0.3">
      <c r="A416" s="14" t="s">
        <v>60</v>
      </c>
      <c r="B416" s="14">
        <v>2020</v>
      </c>
      <c r="C416" s="19">
        <v>-2120</v>
      </c>
      <c r="D416" s="19">
        <v>81</v>
      </c>
      <c r="E416" s="19">
        <v>551</v>
      </c>
      <c r="F416" s="19">
        <v>12800</v>
      </c>
      <c r="G416" s="20"/>
    </row>
    <row r="417" spans="1:7" x14ac:dyDescent="0.3">
      <c r="A417" s="14" t="s">
        <v>60</v>
      </c>
      <c r="B417" s="14">
        <v>2021</v>
      </c>
      <c r="C417" s="19">
        <v>-767</v>
      </c>
      <c r="D417" s="19">
        <v>80</v>
      </c>
      <c r="E417" s="19">
        <v>-481</v>
      </c>
      <c r="F417" s="19">
        <v>11436</v>
      </c>
      <c r="G417" s="20"/>
    </row>
    <row r="418" spans="1:7" x14ac:dyDescent="0.3">
      <c r="A418" s="14" t="s">
        <v>103</v>
      </c>
      <c r="B418" s="14">
        <v>2017</v>
      </c>
      <c r="C418" s="19">
        <v>-62</v>
      </c>
      <c r="D418" s="19">
        <v>32</v>
      </c>
      <c r="E418" s="19">
        <v>67</v>
      </c>
      <c r="F418" s="19" t="s">
        <v>290</v>
      </c>
      <c r="G418" s="20"/>
    </row>
    <row r="419" spans="1:7" x14ac:dyDescent="0.3">
      <c r="A419" s="14" t="s">
        <v>103</v>
      </c>
      <c r="B419" s="14">
        <v>2018</v>
      </c>
      <c r="C419" s="19">
        <v>-29</v>
      </c>
      <c r="D419" s="19">
        <v>36</v>
      </c>
      <c r="E419" s="19" t="s">
        <v>290</v>
      </c>
      <c r="F419" s="19" t="s">
        <v>290</v>
      </c>
      <c r="G419" s="20"/>
    </row>
    <row r="420" spans="1:7" x14ac:dyDescent="0.3">
      <c r="A420" s="14" t="s">
        <v>103</v>
      </c>
      <c r="B420" s="14">
        <v>2019</v>
      </c>
      <c r="C420" s="19">
        <v>-17</v>
      </c>
      <c r="D420" s="19">
        <v>40</v>
      </c>
      <c r="E420" s="19">
        <v>5</v>
      </c>
      <c r="F420" s="19">
        <v>826</v>
      </c>
      <c r="G420" s="20"/>
    </row>
    <row r="421" spans="1:7" x14ac:dyDescent="0.3">
      <c r="A421" s="14" t="s">
        <v>103</v>
      </c>
      <c r="B421" s="14">
        <v>2020</v>
      </c>
      <c r="C421" s="19">
        <v>-16</v>
      </c>
      <c r="D421" s="19">
        <v>44</v>
      </c>
      <c r="E421" s="19">
        <v>14</v>
      </c>
      <c r="F421" s="19">
        <v>848</v>
      </c>
      <c r="G421" s="20"/>
    </row>
    <row r="422" spans="1:7" x14ac:dyDescent="0.3">
      <c r="A422" s="14" t="s">
        <v>103</v>
      </c>
      <c r="B422" s="14">
        <v>2021</v>
      </c>
      <c r="C422" s="19">
        <v>46</v>
      </c>
      <c r="D422" s="19">
        <v>46</v>
      </c>
      <c r="E422" s="19" t="s">
        <v>290</v>
      </c>
      <c r="F422" s="19">
        <v>878</v>
      </c>
      <c r="G422" s="20"/>
    </row>
    <row r="423" spans="1:7" x14ac:dyDescent="0.3">
      <c r="A423" s="14" t="s">
        <v>18</v>
      </c>
      <c r="B423" s="14">
        <v>2017</v>
      </c>
      <c r="C423" s="19">
        <v>894</v>
      </c>
      <c r="D423" s="19">
        <v>6669</v>
      </c>
      <c r="E423" s="19">
        <v>3623</v>
      </c>
      <c r="F423" s="19">
        <v>45160</v>
      </c>
      <c r="G423" s="20"/>
    </row>
    <row r="424" spans="1:7" x14ac:dyDescent="0.3">
      <c r="A424" s="14" t="s">
        <v>18</v>
      </c>
      <c r="B424" s="14">
        <v>2018</v>
      </c>
      <c r="C424" s="19">
        <v>-1072</v>
      </c>
      <c r="D424" s="19">
        <v>6274</v>
      </c>
      <c r="E424" s="19">
        <v>656</v>
      </c>
      <c r="F424" s="19">
        <v>42197</v>
      </c>
      <c r="G424" s="20"/>
    </row>
    <row r="425" spans="1:7" x14ac:dyDescent="0.3">
      <c r="A425" s="14" t="s">
        <v>18</v>
      </c>
      <c r="B425" s="14">
        <v>2019</v>
      </c>
      <c r="C425" s="19">
        <v>-217</v>
      </c>
      <c r="D425" s="19">
        <v>12491</v>
      </c>
      <c r="E425" s="19">
        <v>2759</v>
      </c>
      <c r="F425" s="19">
        <v>42000</v>
      </c>
      <c r="G425" s="20"/>
    </row>
    <row r="426" spans="1:7" x14ac:dyDescent="0.3">
      <c r="A426" s="14" t="s">
        <v>18</v>
      </c>
      <c r="B426" s="14">
        <v>2020</v>
      </c>
      <c r="C426" s="19">
        <v>-299</v>
      </c>
      <c r="D426" s="19">
        <v>12645</v>
      </c>
      <c r="E426" s="19">
        <v>643</v>
      </c>
      <c r="F426" s="19">
        <v>42257</v>
      </c>
      <c r="G426" s="20"/>
    </row>
    <row r="427" spans="1:7" x14ac:dyDescent="0.3">
      <c r="A427" s="14" t="s">
        <v>18</v>
      </c>
      <c r="B427" s="14">
        <v>2021</v>
      </c>
      <c r="C427" s="19">
        <v>1023</v>
      </c>
      <c r="D427" s="19">
        <v>14390</v>
      </c>
      <c r="E427" s="19">
        <v>4117</v>
      </c>
      <c r="F427" s="19">
        <v>45448</v>
      </c>
      <c r="G427" s="20"/>
    </row>
    <row r="428" spans="1:7" x14ac:dyDescent="0.3">
      <c r="A428" s="14" t="s">
        <v>31</v>
      </c>
      <c r="B428" s="14">
        <v>2017</v>
      </c>
      <c r="C428" s="19">
        <v>-233</v>
      </c>
      <c r="D428" s="19">
        <v>560</v>
      </c>
      <c r="E428" s="19">
        <v>-861</v>
      </c>
      <c r="F428" s="19">
        <v>13866</v>
      </c>
      <c r="G428" s="20"/>
    </row>
    <row r="429" spans="1:7" x14ac:dyDescent="0.3">
      <c r="A429" s="14" t="s">
        <v>31</v>
      </c>
      <c r="B429" s="14">
        <v>2018</v>
      </c>
      <c r="C429" s="19">
        <v>32</v>
      </c>
      <c r="D429" s="19">
        <v>658</v>
      </c>
      <c r="E429" s="19">
        <v>-2978</v>
      </c>
      <c r="F429" s="19">
        <v>19886</v>
      </c>
      <c r="G429" s="20"/>
    </row>
    <row r="430" spans="1:7" x14ac:dyDescent="0.3">
      <c r="A430" s="14" t="s">
        <v>31</v>
      </c>
      <c r="B430" s="14">
        <v>2019</v>
      </c>
      <c r="C430" s="19">
        <v>70</v>
      </c>
      <c r="D430" s="19">
        <v>679</v>
      </c>
      <c r="E430" s="19">
        <v>902</v>
      </c>
      <c r="F430" s="19">
        <v>19981</v>
      </c>
      <c r="G430" s="20"/>
    </row>
    <row r="431" spans="1:7" x14ac:dyDescent="0.3">
      <c r="A431" s="14" t="s">
        <v>31</v>
      </c>
      <c r="B431" s="14">
        <v>2020</v>
      </c>
      <c r="C431" s="19">
        <v>51</v>
      </c>
      <c r="D431" s="19">
        <v>698</v>
      </c>
      <c r="E431" s="19">
        <v>-1017</v>
      </c>
      <c r="F431" s="19">
        <v>13164</v>
      </c>
      <c r="G431" s="20"/>
    </row>
    <row r="432" spans="1:7" x14ac:dyDescent="0.3">
      <c r="A432" s="14" t="s">
        <v>31</v>
      </c>
      <c r="B432" s="14">
        <v>2021</v>
      </c>
      <c r="C432" s="19">
        <v>35</v>
      </c>
      <c r="D432" s="19">
        <v>718</v>
      </c>
      <c r="E432" s="19">
        <v>3395</v>
      </c>
      <c r="F432" s="19">
        <v>15737</v>
      </c>
      <c r="G432" s="20"/>
    </row>
    <row r="433" spans="1:7" x14ac:dyDescent="0.3">
      <c r="A433" s="14" t="s">
        <v>194</v>
      </c>
      <c r="B433" s="14">
        <v>2017</v>
      </c>
      <c r="C433" s="19" t="s">
        <v>291</v>
      </c>
      <c r="D433" s="19">
        <v>1</v>
      </c>
      <c r="E433" s="19">
        <v>0</v>
      </c>
      <c r="F433" s="19">
        <v>2</v>
      </c>
      <c r="G433" s="20"/>
    </row>
    <row r="434" spans="1:7" x14ac:dyDescent="0.3">
      <c r="A434" s="14" t="s">
        <v>194</v>
      </c>
      <c r="B434" s="14">
        <v>2018</v>
      </c>
      <c r="C434" s="19" t="s">
        <v>291</v>
      </c>
      <c r="D434" s="19">
        <v>1</v>
      </c>
      <c r="E434" s="19">
        <v>0</v>
      </c>
      <c r="F434" s="19">
        <v>2</v>
      </c>
      <c r="G434" s="20"/>
    </row>
    <row r="435" spans="1:7" x14ac:dyDescent="0.3">
      <c r="A435" s="14" t="s">
        <v>194</v>
      </c>
      <c r="B435" s="14">
        <v>2019</v>
      </c>
      <c r="C435" s="19" t="s">
        <v>291</v>
      </c>
      <c r="D435" s="19">
        <v>1</v>
      </c>
      <c r="E435" s="19">
        <v>0</v>
      </c>
      <c r="F435" s="19">
        <v>2</v>
      </c>
      <c r="G435" s="20"/>
    </row>
    <row r="436" spans="1:7" x14ac:dyDescent="0.3">
      <c r="A436" s="14" t="s">
        <v>194</v>
      </c>
      <c r="B436" s="14">
        <v>2020</v>
      </c>
      <c r="C436" s="19" t="s">
        <v>291</v>
      </c>
      <c r="D436" s="19">
        <v>1</v>
      </c>
      <c r="E436" s="19">
        <v>0</v>
      </c>
      <c r="F436" s="19">
        <v>2</v>
      </c>
      <c r="G436" s="20"/>
    </row>
    <row r="437" spans="1:7" x14ac:dyDescent="0.3">
      <c r="A437" s="14" t="s">
        <v>194</v>
      </c>
      <c r="B437" s="14">
        <v>2021</v>
      </c>
      <c r="C437" s="19" t="s">
        <v>291</v>
      </c>
      <c r="D437" s="19">
        <v>1</v>
      </c>
      <c r="E437" s="19">
        <v>0</v>
      </c>
      <c r="F437" s="19">
        <v>2</v>
      </c>
      <c r="G437" s="20"/>
    </row>
    <row r="438" spans="1:7" x14ac:dyDescent="0.3">
      <c r="A438" s="14" t="s">
        <v>59</v>
      </c>
      <c r="B438" s="14">
        <v>2017</v>
      </c>
      <c r="C438" s="19" t="s">
        <v>290</v>
      </c>
      <c r="D438" s="19">
        <v>0</v>
      </c>
      <c r="E438" s="19">
        <v>-159</v>
      </c>
      <c r="F438" s="19">
        <v>2399</v>
      </c>
      <c r="G438" s="20"/>
    </row>
    <row r="439" spans="1:7" x14ac:dyDescent="0.3">
      <c r="A439" s="14" t="s">
        <v>59</v>
      </c>
      <c r="B439" s="14">
        <v>2018</v>
      </c>
      <c r="C439" s="19" t="s">
        <v>290</v>
      </c>
      <c r="D439" s="19">
        <v>0</v>
      </c>
      <c r="E439" s="19">
        <v>-125</v>
      </c>
      <c r="F439" s="19">
        <v>1649</v>
      </c>
      <c r="G439" s="20"/>
    </row>
    <row r="440" spans="1:7" x14ac:dyDescent="0.3">
      <c r="A440" s="14" t="s">
        <v>59</v>
      </c>
      <c r="B440" s="14">
        <v>2019</v>
      </c>
      <c r="C440" s="19" t="s">
        <v>291</v>
      </c>
      <c r="D440" s="19">
        <v>0</v>
      </c>
      <c r="E440" s="19">
        <v>296</v>
      </c>
      <c r="F440" s="19">
        <v>2529</v>
      </c>
      <c r="G440" s="20"/>
    </row>
    <row r="441" spans="1:7" x14ac:dyDescent="0.3">
      <c r="A441" s="14" t="s">
        <v>59</v>
      </c>
      <c r="B441" s="14">
        <v>2020</v>
      </c>
      <c r="C441" s="19">
        <v>0</v>
      </c>
      <c r="D441" s="19">
        <v>0</v>
      </c>
      <c r="E441" s="19" t="s">
        <v>290</v>
      </c>
      <c r="F441" s="19">
        <v>1933</v>
      </c>
      <c r="G441" s="20"/>
    </row>
    <row r="442" spans="1:7" x14ac:dyDescent="0.3">
      <c r="A442" s="14" t="s">
        <v>59</v>
      </c>
      <c r="B442" s="14">
        <v>2021</v>
      </c>
      <c r="C442" s="19" t="s">
        <v>291</v>
      </c>
      <c r="D442" s="19">
        <v>0</v>
      </c>
      <c r="E442" s="19">
        <v>-340</v>
      </c>
      <c r="F442" s="19">
        <v>1608</v>
      </c>
      <c r="G442" s="20"/>
    </row>
    <row r="443" spans="1:7" x14ac:dyDescent="0.3">
      <c r="A443" s="14" t="s">
        <v>21</v>
      </c>
      <c r="B443" s="14">
        <v>2017</v>
      </c>
      <c r="C443" s="19">
        <v>31039</v>
      </c>
      <c r="D443" s="19">
        <v>275664</v>
      </c>
      <c r="E443" s="19">
        <v>47842</v>
      </c>
      <c r="F443" s="19">
        <v>457301</v>
      </c>
      <c r="G443" s="20"/>
    </row>
    <row r="444" spans="1:7" x14ac:dyDescent="0.3">
      <c r="A444" s="14" t="s">
        <v>21</v>
      </c>
      <c r="B444" s="14">
        <v>2018</v>
      </c>
      <c r="C444" s="19">
        <v>67432</v>
      </c>
      <c r="D444" s="19">
        <v>351891</v>
      </c>
      <c r="E444" s="19">
        <v>2780</v>
      </c>
      <c r="F444" s="19">
        <v>444037</v>
      </c>
      <c r="G444" s="20"/>
    </row>
    <row r="445" spans="1:7" x14ac:dyDescent="0.3">
      <c r="A445" s="14" t="s">
        <v>21</v>
      </c>
      <c r="B445" s="14">
        <v>2019</v>
      </c>
      <c r="C445" s="19">
        <v>-4022</v>
      </c>
      <c r="D445" s="19">
        <v>371165</v>
      </c>
      <c r="E445" s="19">
        <v>-85312</v>
      </c>
      <c r="F445" s="19">
        <v>377158</v>
      </c>
      <c r="G445" s="20"/>
    </row>
    <row r="446" spans="1:7" x14ac:dyDescent="0.3">
      <c r="A446" s="14" t="s">
        <v>21</v>
      </c>
      <c r="B446" s="14">
        <v>2020</v>
      </c>
      <c r="C446" s="19">
        <v>-1115</v>
      </c>
      <c r="D446" s="19">
        <v>300093</v>
      </c>
      <c r="E446" s="19">
        <v>19693</v>
      </c>
      <c r="F446" s="19">
        <v>373443</v>
      </c>
      <c r="G446" s="20"/>
    </row>
    <row r="447" spans="1:7" x14ac:dyDescent="0.3">
      <c r="A447" s="14" t="s">
        <v>21</v>
      </c>
      <c r="B447" s="14">
        <v>2021</v>
      </c>
      <c r="C447" s="19">
        <v>41375</v>
      </c>
      <c r="D447" s="19">
        <v>353041</v>
      </c>
      <c r="E447" s="19">
        <v>77302</v>
      </c>
      <c r="F447" s="19">
        <v>556599</v>
      </c>
      <c r="G447" s="20"/>
    </row>
    <row r="448" spans="1:7" x14ac:dyDescent="0.3">
      <c r="A448" s="14" t="s">
        <v>34</v>
      </c>
      <c r="B448" s="14">
        <v>2017</v>
      </c>
      <c r="C448" s="19">
        <v>112</v>
      </c>
      <c r="D448" s="19">
        <v>39063</v>
      </c>
      <c r="E448" s="19">
        <v>1235</v>
      </c>
      <c r="F448" s="19">
        <v>28160</v>
      </c>
      <c r="G448" s="20"/>
    </row>
    <row r="449" spans="1:7" x14ac:dyDescent="0.3">
      <c r="A449" s="14" t="s">
        <v>34</v>
      </c>
      <c r="B449" s="14">
        <v>2018</v>
      </c>
      <c r="C449" s="19">
        <v>1631</v>
      </c>
      <c r="D449" s="19">
        <v>37939</v>
      </c>
      <c r="E449" s="19">
        <v>701</v>
      </c>
      <c r="F449" s="19">
        <v>28997</v>
      </c>
      <c r="G449" s="20"/>
    </row>
    <row r="450" spans="1:7" x14ac:dyDescent="0.3">
      <c r="A450" s="14" t="s">
        <v>34</v>
      </c>
      <c r="B450" s="14">
        <v>2019</v>
      </c>
      <c r="C450" s="19">
        <v>596</v>
      </c>
      <c r="D450" s="19">
        <v>38591</v>
      </c>
      <c r="E450" s="19">
        <v>3539</v>
      </c>
      <c r="F450" s="19">
        <v>32925</v>
      </c>
      <c r="G450" s="20"/>
    </row>
    <row r="451" spans="1:7" x14ac:dyDescent="0.3">
      <c r="A451" s="14" t="s">
        <v>34</v>
      </c>
      <c r="B451" s="14">
        <v>2020</v>
      </c>
      <c r="C451" s="19">
        <v>1827</v>
      </c>
      <c r="D451" s="19">
        <v>27711</v>
      </c>
      <c r="E451" s="19">
        <v>6972</v>
      </c>
      <c r="F451" s="19">
        <v>39461</v>
      </c>
      <c r="G451" s="20"/>
    </row>
    <row r="452" spans="1:7" x14ac:dyDescent="0.3">
      <c r="A452" s="14" t="s">
        <v>34</v>
      </c>
      <c r="B452" s="14">
        <v>2021</v>
      </c>
      <c r="C452" s="19">
        <v>633</v>
      </c>
      <c r="D452" s="19">
        <v>27670</v>
      </c>
      <c r="E452" s="19">
        <v>2116</v>
      </c>
      <c r="F452" s="19">
        <v>41302</v>
      </c>
      <c r="G452" s="20"/>
    </row>
    <row r="453" spans="1:7" x14ac:dyDescent="0.3">
      <c r="A453" s="14" t="s">
        <v>22</v>
      </c>
      <c r="B453" s="14">
        <v>2017</v>
      </c>
      <c r="C453" s="19">
        <v>1206</v>
      </c>
      <c r="D453" s="19">
        <v>30371</v>
      </c>
      <c r="E453" s="19">
        <v>388</v>
      </c>
      <c r="F453" s="19">
        <v>27617</v>
      </c>
      <c r="G453" s="20"/>
    </row>
    <row r="454" spans="1:7" x14ac:dyDescent="0.3">
      <c r="A454" s="14" t="s">
        <v>22</v>
      </c>
      <c r="B454" s="14">
        <v>2018</v>
      </c>
      <c r="C454" s="19">
        <v>1489</v>
      </c>
      <c r="D454" s="19">
        <v>33286</v>
      </c>
      <c r="E454" s="19">
        <v>7468</v>
      </c>
      <c r="F454" s="19">
        <v>32842</v>
      </c>
      <c r="G454" s="20"/>
    </row>
    <row r="455" spans="1:7" x14ac:dyDescent="0.3">
      <c r="A455" s="14" t="s">
        <v>22</v>
      </c>
      <c r="B455" s="14">
        <v>2019</v>
      </c>
      <c r="C455" s="19">
        <v>1517</v>
      </c>
      <c r="D455" s="19">
        <v>37080</v>
      </c>
      <c r="E455" s="19">
        <v>1985</v>
      </c>
      <c r="F455" s="19">
        <v>25573</v>
      </c>
      <c r="G455" s="20"/>
    </row>
    <row r="456" spans="1:7" x14ac:dyDescent="0.3">
      <c r="A456" s="14" t="s">
        <v>22</v>
      </c>
      <c r="B456" s="14">
        <v>2020</v>
      </c>
      <c r="C456" s="19">
        <v>2615</v>
      </c>
      <c r="D456" s="19">
        <v>37991</v>
      </c>
      <c r="E456" s="19">
        <v>720</v>
      </c>
      <c r="F456" s="19">
        <v>27441</v>
      </c>
      <c r="G456" s="20"/>
    </row>
    <row r="457" spans="1:7" x14ac:dyDescent="0.3">
      <c r="A457" s="14" t="s">
        <v>22</v>
      </c>
      <c r="B457" s="14">
        <v>2021</v>
      </c>
      <c r="C457" s="19">
        <v>2527</v>
      </c>
      <c r="D457" s="19">
        <v>41073</v>
      </c>
      <c r="E457" s="19">
        <v>1486</v>
      </c>
      <c r="F457" s="19">
        <v>28096</v>
      </c>
      <c r="G457" s="20"/>
    </row>
    <row r="458" spans="1:7" x14ac:dyDescent="0.3">
      <c r="A458" s="14" t="s">
        <v>86</v>
      </c>
      <c r="B458" s="14">
        <v>2017</v>
      </c>
      <c r="C458" s="19">
        <v>-2</v>
      </c>
      <c r="D458" s="19">
        <v>2</v>
      </c>
      <c r="E458" s="19">
        <v>-5</v>
      </c>
      <c r="F458" s="19">
        <v>170</v>
      </c>
      <c r="G458" s="20"/>
    </row>
    <row r="459" spans="1:7" x14ac:dyDescent="0.3">
      <c r="A459" s="14" t="s">
        <v>86</v>
      </c>
      <c r="B459" s="14">
        <v>2018</v>
      </c>
      <c r="C459" s="19">
        <v>48</v>
      </c>
      <c r="D459" s="19">
        <v>57</v>
      </c>
      <c r="E459" s="19">
        <v>-17</v>
      </c>
      <c r="F459" s="19">
        <v>148</v>
      </c>
      <c r="G459" s="20"/>
    </row>
    <row r="460" spans="1:7" x14ac:dyDescent="0.3">
      <c r="A460" s="14" t="s">
        <v>86</v>
      </c>
      <c r="B460" s="14">
        <v>2019</v>
      </c>
      <c r="C460" s="19">
        <v>6</v>
      </c>
      <c r="D460" s="19">
        <v>60</v>
      </c>
      <c r="E460" s="19">
        <v>-3</v>
      </c>
      <c r="F460" s="19">
        <v>117</v>
      </c>
      <c r="G460" s="20"/>
    </row>
    <row r="461" spans="1:7" x14ac:dyDescent="0.3">
      <c r="A461" s="14" t="s">
        <v>86</v>
      </c>
      <c r="B461" s="14">
        <v>2020</v>
      </c>
      <c r="C461" s="19">
        <v>5</v>
      </c>
      <c r="D461" s="19">
        <v>65</v>
      </c>
      <c r="E461" s="19">
        <v>-27</v>
      </c>
      <c r="F461" s="19">
        <v>86</v>
      </c>
      <c r="G461" s="20"/>
    </row>
    <row r="462" spans="1:7" x14ac:dyDescent="0.3">
      <c r="A462" s="14" t="s">
        <v>86</v>
      </c>
      <c r="B462" s="14">
        <v>2021</v>
      </c>
      <c r="C462" s="19">
        <v>3</v>
      </c>
      <c r="D462" s="19">
        <v>72</v>
      </c>
      <c r="E462" s="19">
        <v>-44</v>
      </c>
      <c r="F462" s="19">
        <v>39</v>
      </c>
      <c r="G462" s="20"/>
    </row>
    <row r="463" spans="1:7" x14ac:dyDescent="0.3">
      <c r="A463" s="14" t="s">
        <v>12</v>
      </c>
      <c r="B463" s="14">
        <v>2017</v>
      </c>
      <c r="C463" s="19">
        <v>45520</v>
      </c>
      <c r="D463" s="19">
        <v>498893</v>
      </c>
      <c r="E463" s="19">
        <v>9094</v>
      </c>
      <c r="F463" s="19">
        <v>117134</v>
      </c>
      <c r="G463" s="20"/>
    </row>
    <row r="464" spans="1:7" x14ac:dyDescent="0.3">
      <c r="A464" s="14" t="s">
        <v>12</v>
      </c>
      <c r="B464" s="14">
        <v>2018</v>
      </c>
      <c r="C464" s="19">
        <v>20817</v>
      </c>
      <c r="D464" s="19">
        <v>522315</v>
      </c>
      <c r="E464" s="19">
        <v>1550</v>
      </c>
      <c r="F464" s="19">
        <v>108933</v>
      </c>
      <c r="G464" s="20"/>
    </row>
    <row r="465" spans="1:7" x14ac:dyDescent="0.3">
      <c r="A465" s="14" t="s">
        <v>12</v>
      </c>
      <c r="B465" s="14">
        <v>2019</v>
      </c>
      <c r="C465" s="19">
        <v>35292</v>
      </c>
      <c r="D465" s="19">
        <v>663176</v>
      </c>
      <c r="E465" s="19">
        <v>6453</v>
      </c>
      <c r="F465" s="19">
        <v>120907</v>
      </c>
      <c r="G465" s="20"/>
    </row>
    <row r="466" spans="1:7" x14ac:dyDescent="0.3">
      <c r="A466" s="14" t="s">
        <v>12</v>
      </c>
      <c r="B466" s="14">
        <v>2020</v>
      </c>
      <c r="C466" s="19">
        <v>26804</v>
      </c>
      <c r="D466" s="19">
        <v>680278</v>
      </c>
      <c r="E466" s="19">
        <v>-1360</v>
      </c>
      <c r="F466" s="19">
        <v>121809</v>
      </c>
      <c r="G466" s="20"/>
    </row>
    <row r="467" spans="1:7" x14ac:dyDescent="0.3">
      <c r="A467" s="14" t="s">
        <v>12</v>
      </c>
      <c r="B467" s="14">
        <v>2021</v>
      </c>
      <c r="C467" s="19">
        <v>39078</v>
      </c>
      <c r="D467" s="19">
        <v>721035</v>
      </c>
      <c r="E467" s="19">
        <v>8290</v>
      </c>
      <c r="F467" s="19">
        <v>118746</v>
      </c>
      <c r="G467" s="20"/>
    </row>
    <row r="468" spans="1:7" x14ac:dyDescent="0.3">
      <c r="A468" s="14" t="s">
        <v>76</v>
      </c>
      <c r="B468" s="14">
        <v>2017</v>
      </c>
      <c r="C468" s="19" t="s">
        <v>290</v>
      </c>
      <c r="D468" s="19" t="s">
        <v>290</v>
      </c>
      <c r="E468" s="19" t="s">
        <v>290</v>
      </c>
      <c r="F468" s="19">
        <v>220</v>
      </c>
      <c r="G468" s="20"/>
    </row>
    <row r="469" spans="1:7" x14ac:dyDescent="0.3">
      <c r="A469" s="14" t="s">
        <v>76</v>
      </c>
      <c r="B469" s="14">
        <v>2018</v>
      </c>
      <c r="C469" s="19" t="s">
        <v>290</v>
      </c>
      <c r="D469" s="19" t="s">
        <v>290</v>
      </c>
      <c r="E469" s="19">
        <v>-44</v>
      </c>
      <c r="F469" s="19">
        <v>180</v>
      </c>
      <c r="G469" s="20"/>
    </row>
    <row r="470" spans="1:7" x14ac:dyDescent="0.3">
      <c r="A470" s="14" t="s">
        <v>76</v>
      </c>
      <c r="B470" s="14">
        <v>2019</v>
      </c>
      <c r="C470" s="19" t="s">
        <v>290</v>
      </c>
      <c r="D470" s="19" t="s">
        <v>290</v>
      </c>
      <c r="E470" s="19">
        <v>-6</v>
      </c>
      <c r="F470" s="19">
        <v>179</v>
      </c>
      <c r="G470" s="20"/>
    </row>
    <row r="471" spans="1:7" x14ac:dyDescent="0.3">
      <c r="A471" s="14" t="s">
        <v>76</v>
      </c>
      <c r="B471" s="14">
        <v>2020</v>
      </c>
      <c r="C471" s="19" t="s">
        <v>290</v>
      </c>
      <c r="D471" s="19" t="s">
        <v>290</v>
      </c>
      <c r="E471" s="19">
        <v>-26</v>
      </c>
      <c r="F471" s="19">
        <v>156</v>
      </c>
      <c r="G471" s="20"/>
    </row>
    <row r="472" spans="1:7" x14ac:dyDescent="0.3">
      <c r="A472" s="14" t="s">
        <v>76</v>
      </c>
      <c r="B472" s="14">
        <v>2021</v>
      </c>
      <c r="C472" s="19">
        <v>-3</v>
      </c>
      <c r="D472" s="19" t="s">
        <v>290</v>
      </c>
      <c r="E472" s="19">
        <v>-1</v>
      </c>
      <c r="F472" s="19">
        <v>159</v>
      </c>
      <c r="G472" s="20"/>
    </row>
    <row r="473" spans="1:7" x14ac:dyDescent="0.3">
      <c r="A473" s="14" t="s">
        <v>84</v>
      </c>
      <c r="B473" s="14">
        <v>2017</v>
      </c>
      <c r="C473" s="19">
        <v>4</v>
      </c>
      <c r="D473" s="19" t="s">
        <v>290</v>
      </c>
      <c r="E473" s="19">
        <v>777</v>
      </c>
      <c r="F473" s="19" t="s">
        <v>290</v>
      </c>
      <c r="G473" s="20"/>
    </row>
    <row r="474" spans="1:7" x14ac:dyDescent="0.3">
      <c r="A474" s="14" t="s">
        <v>84</v>
      </c>
      <c r="B474" s="14">
        <v>2018</v>
      </c>
      <c r="C474" s="19">
        <v>1</v>
      </c>
      <c r="D474" s="19" t="s">
        <v>290</v>
      </c>
      <c r="E474" s="19">
        <v>1663</v>
      </c>
      <c r="F474" s="19" t="s">
        <v>290</v>
      </c>
      <c r="G474" s="20"/>
    </row>
    <row r="475" spans="1:7" x14ac:dyDescent="0.3">
      <c r="A475" s="14" t="s">
        <v>84</v>
      </c>
      <c r="B475" s="14">
        <v>2019</v>
      </c>
      <c r="C475" s="19" t="s">
        <v>291</v>
      </c>
      <c r="D475" s="19" t="s">
        <v>290</v>
      </c>
      <c r="E475" s="19">
        <v>680</v>
      </c>
      <c r="F475" s="19" t="s">
        <v>290</v>
      </c>
      <c r="G475" s="20"/>
    </row>
    <row r="476" spans="1:7" x14ac:dyDescent="0.3">
      <c r="A476" s="14" t="s">
        <v>84</v>
      </c>
      <c r="B476" s="14">
        <v>2020</v>
      </c>
      <c r="C476" s="19" t="s">
        <v>291</v>
      </c>
      <c r="D476" s="19" t="s">
        <v>290</v>
      </c>
      <c r="E476" s="19">
        <v>-200</v>
      </c>
      <c r="F476" s="19" t="s">
        <v>290</v>
      </c>
      <c r="G476" s="20"/>
    </row>
    <row r="477" spans="1:7" x14ac:dyDescent="0.3">
      <c r="A477" s="14" t="s">
        <v>84</v>
      </c>
      <c r="B477" s="14">
        <v>2021</v>
      </c>
      <c r="C477" s="19" t="s">
        <v>291</v>
      </c>
      <c r="D477" s="19" t="s">
        <v>290</v>
      </c>
      <c r="E477" s="19">
        <v>923</v>
      </c>
      <c r="F477" s="19" t="s">
        <v>290</v>
      </c>
      <c r="G477" s="20"/>
    </row>
    <row r="478" spans="1:7" x14ac:dyDescent="0.3">
      <c r="A478" s="14" t="s">
        <v>102</v>
      </c>
      <c r="B478" s="14">
        <v>2017</v>
      </c>
      <c r="C478" s="19">
        <v>-7</v>
      </c>
      <c r="D478" s="19">
        <v>3</v>
      </c>
      <c r="E478" s="19">
        <v>-9</v>
      </c>
      <c r="F478" s="19">
        <v>393</v>
      </c>
      <c r="G478" s="20"/>
    </row>
    <row r="479" spans="1:7" x14ac:dyDescent="0.3">
      <c r="A479" s="14" t="s">
        <v>102</v>
      </c>
      <c r="B479" s="14">
        <v>2018</v>
      </c>
      <c r="C479" s="19" t="s">
        <v>290</v>
      </c>
      <c r="D479" s="19">
        <v>4</v>
      </c>
      <c r="E479" s="19">
        <v>-27</v>
      </c>
      <c r="F479" s="19">
        <v>391</v>
      </c>
      <c r="G479" s="20"/>
    </row>
    <row r="480" spans="1:7" x14ac:dyDescent="0.3">
      <c r="A480" s="14" t="s">
        <v>102</v>
      </c>
      <c r="B480" s="14">
        <v>2019</v>
      </c>
      <c r="C480" s="19">
        <v>-13</v>
      </c>
      <c r="D480" s="19">
        <v>5</v>
      </c>
      <c r="E480" s="19">
        <v>-31</v>
      </c>
      <c r="F480" s="19">
        <v>373</v>
      </c>
      <c r="G480" s="20"/>
    </row>
    <row r="481" spans="1:7" x14ac:dyDescent="0.3">
      <c r="A481" s="14" t="s">
        <v>102</v>
      </c>
      <c r="B481" s="14">
        <v>2020</v>
      </c>
      <c r="C481" s="19">
        <v>-13</v>
      </c>
      <c r="D481" s="19">
        <v>5</v>
      </c>
      <c r="E481" s="19">
        <v>-163</v>
      </c>
      <c r="F481" s="19">
        <v>327</v>
      </c>
      <c r="G481" s="20"/>
    </row>
    <row r="482" spans="1:7" x14ac:dyDescent="0.3">
      <c r="A482" s="14" t="s">
        <v>102</v>
      </c>
      <c r="B482" s="14">
        <v>2021</v>
      </c>
      <c r="C482" s="19">
        <v>25</v>
      </c>
      <c r="D482" s="19">
        <v>6</v>
      </c>
      <c r="E482" s="19">
        <v>-137</v>
      </c>
      <c r="F482" s="19">
        <v>209</v>
      </c>
      <c r="G482" s="20"/>
    </row>
    <row r="483" spans="1:7" x14ac:dyDescent="0.3">
      <c r="A483" s="14" t="s">
        <v>218</v>
      </c>
      <c r="B483" s="14">
        <v>2017</v>
      </c>
      <c r="C483" s="19">
        <v>0</v>
      </c>
      <c r="D483" s="19">
        <v>0</v>
      </c>
      <c r="E483" s="19">
        <v>0</v>
      </c>
      <c r="F483" s="19">
        <v>0</v>
      </c>
      <c r="G483" s="20"/>
    </row>
    <row r="484" spans="1:7" x14ac:dyDescent="0.3">
      <c r="A484" s="14" t="s">
        <v>218</v>
      </c>
      <c r="B484" s="14">
        <v>2018</v>
      </c>
      <c r="C484" s="19">
        <v>0</v>
      </c>
      <c r="D484" s="19">
        <v>0</v>
      </c>
      <c r="E484" s="19">
        <v>0</v>
      </c>
      <c r="F484" s="19">
        <v>0</v>
      </c>
      <c r="G484" s="20"/>
    </row>
    <row r="485" spans="1:7" x14ac:dyDescent="0.3">
      <c r="A485" s="14" t="s">
        <v>218</v>
      </c>
      <c r="B485" s="14">
        <v>2019</v>
      </c>
      <c r="C485" s="19">
        <v>0</v>
      </c>
      <c r="D485" s="19">
        <v>0</v>
      </c>
      <c r="E485" s="19">
        <v>0</v>
      </c>
      <c r="F485" s="19">
        <v>0</v>
      </c>
      <c r="G485" s="20"/>
    </row>
    <row r="486" spans="1:7" x14ac:dyDescent="0.3">
      <c r="A486" s="14" t="s">
        <v>218</v>
      </c>
      <c r="B486" s="14">
        <v>2020</v>
      </c>
      <c r="C486" s="19">
        <v>0</v>
      </c>
      <c r="D486" s="19">
        <v>0</v>
      </c>
      <c r="E486" s="19">
        <v>0</v>
      </c>
      <c r="F486" s="19">
        <v>0</v>
      </c>
      <c r="G486" s="20"/>
    </row>
    <row r="487" spans="1:7" x14ac:dyDescent="0.3">
      <c r="A487" s="14" t="s">
        <v>218</v>
      </c>
      <c r="B487" s="14">
        <v>2021</v>
      </c>
      <c r="C487" s="19">
        <v>0</v>
      </c>
      <c r="D487" s="19">
        <v>0</v>
      </c>
      <c r="E487" s="19">
        <v>0</v>
      </c>
      <c r="F487" s="19">
        <v>0</v>
      </c>
      <c r="G487" s="20"/>
    </row>
    <row r="488" spans="1:7" x14ac:dyDescent="0.3">
      <c r="A488" s="14" t="s">
        <v>171</v>
      </c>
      <c r="B488" s="14">
        <v>2017</v>
      </c>
      <c r="C488" s="19">
        <v>0</v>
      </c>
      <c r="D488" s="19" t="s">
        <v>291</v>
      </c>
      <c r="E488" s="19" t="s">
        <v>290</v>
      </c>
      <c r="F488" s="19">
        <v>4</v>
      </c>
      <c r="G488" s="20"/>
    </row>
    <row r="489" spans="1:7" x14ac:dyDescent="0.3">
      <c r="A489" s="14" t="s">
        <v>171</v>
      </c>
      <c r="B489" s="14">
        <v>2018</v>
      </c>
      <c r="C489" s="19">
        <v>0</v>
      </c>
      <c r="D489" s="19" t="s">
        <v>291</v>
      </c>
      <c r="E489" s="19">
        <v>4</v>
      </c>
      <c r="F489" s="19" t="s">
        <v>290</v>
      </c>
      <c r="G489" s="20"/>
    </row>
    <row r="490" spans="1:7" x14ac:dyDescent="0.3">
      <c r="A490" s="14" t="s">
        <v>171</v>
      </c>
      <c r="B490" s="14">
        <v>2019</v>
      </c>
      <c r="C490" s="19">
        <v>0</v>
      </c>
      <c r="D490" s="19" t="s">
        <v>291</v>
      </c>
      <c r="E490" s="19">
        <v>5</v>
      </c>
      <c r="F490" s="19" t="s">
        <v>290</v>
      </c>
      <c r="G490" s="20"/>
    </row>
    <row r="491" spans="1:7" x14ac:dyDescent="0.3">
      <c r="A491" s="14" t="s">
        <v>171</v>
      </c>
      <c r="B491" s="14">
        <v>2020</v>
      </c>
      <c r="C491" s="19">
        <v>0</v>
      </c>
      <c r="D491" s="19" t="s">
        <v>291</v>
      </c>
      <c r="E491" s="19">
        <v>4</v>
      </c>
      <c r="F491" s="19" t="s">
        <v>290</v>
      </c>
      <c r="G491" s="20"/>
    </row>
    <row r="492" spans="1:7" x14ac:dyDescent="0.3">
      <c r="A492" s="14" t="s">
        <v>171</v>
      </c>
      <c r="B492" s="14">
        <v>2021</v>
      </c>
      <c r="C492" s="19">
        <v>0</v>
      </c>
      <c r="D492" s="19" t="s">
        <v>291</v>
      </c>
      <c r="E492" s="19">
        <v>5</v>
      </c>
      <c r="F492" s="19" t="s">
        <v>290</v>
      </c>
      <c r="G492" s="20"/>
    </row>
    <row r="493" spans="1:7" x14ac:dyDescent="0.3">
      <c r="A493" s="14" t="s">
        <v>72</v>
      </c>
      <c r="B493" s="14">
        <v>2017</v>
      </c>
      <c r="C493" s="19">
        <v>-10</v>
      </c>
      <c r="D493" s="19">
        <v>1509</v>
      </c>
      <c r="E493" s="19" t="s">
        <v>290</v>
      </c>
      <c r="F493" s="19">
        <v>407</v>
      </c>
      <c r="G493" s="20"/>
    </row>
    <row r="494" spans="1:7" x14ac:dyDescent="0.3">
      <c r="A494" s="14" t="s">
        <v>72</v>
      </c>
      <c r="B494" s="14">
        <v>2018</v>
      </c>
      <c r="C494" s="19">
        <v>158</v>
      </c>
      <c r="D494" s="19">
        <v>1674</v>
      </c>
      <c r="E494" s="19">
        <v>101</v>
      </c>
      <c r="F494" s="19">
        <v>499</v>
      </c>
      <c r="G494" s="20"/>
    </row>
    <row r="495" spans="1:7" x14ac:dyDescent="0.3">
      <c r="A495" s="14" t="s">
        <v>72</v>
      </c>
      <c r="B495" s="14">
        <v>2019</v>
      </c>
      <c r="C495" s="19">
        <v>-138</v>
      </c>
      <c r="D495" s="19">
        <v>1594</v>
      </c>
      <c r="E495" s="19">
        <v>15</v>
      </c>
      <c r="F495" s="19">
        <v>399</v>
      </c>
      <c r="G495" s="20"/>
    </row>
    <row r="496" spans="1:7" x14ac:dyDescent="0.3">
      <c r="A496" s="14" t="s">
        <v>72</v>
      </c>
      <c r="B496" s="14">
        <v>2020</v>
      </c>
      <c r="C496" s="19">
        <v>8</v>
      </c>
      <c r="D496" s="19">
        <v>1567</v>
      </c>
      <c r="E496" s="19">
        <v>136</v>
      </c>
      <c r="F496" s="19">
        <v>492</v>
      </c>
      <c r="G496" s="20"/>
    </row>
    <row r="497" spans="1:7" x14ac:dyDescent="0.3">
      <c r="A497" s="14" t="s">
        <v>72</v>
      </c>
      <c r="B497" s="14">
        <v>2021</v>
      </c>
      <c r="C497" s="19">
        <v>18</v>
      </c>
      <c r="D497" s="19">
        <v>1593</v>
      </c>
      <c r="E497" s="19">
        <v>98</v>
      </c>
      <c r="F497" s="19">
        <v>587</v>
      </c>
      <c r="G497" s="20"/>
    </row>
    <row r="498" spans="1:7" x14ac:dyDescent="0.3">
      <c r="A498" s="14" t="s">
        <v>191</v>
      </c>
      <c r="B498" s="14">
        <v>2017</v>
      </c>
      <c r="C498" s="19" t="s">
        <v>291</v>
      </c>
      <c r="D498" s="19" t="s">
        <v>291</v>
      </c>
      <c r="E498" s="19">
        <v>2</v>
      </c>
      <c r="F498" s="19">
        <v>25</v>
      </c>
      <c r="G498" s="20"/>
    </row>
    <row r="499" spans="1:7" x14ac:dyDescent="0.3">
      <c r="A499" s="14" t="s">
        <v>191</v>
      </c>
      <c r="B499" s="14">
        <v>2018</v>
      </c>
      <c r="C499" s="19" t="s">
        <v>291</v>
      </c>
      <c r="D499" s="19" t="s">
        <v>291</v>
      </c>
      <c r="E499" s="19">
        <v>3</v>
      </c>
      <c r="F499" s="19">
        <v>27</v>
      </c>
      <c r="G499" s="20"/>
    </row>
    <row r="500" spans="1:7" x14ac:dyDescent="0.3">
      <c r="A500" s="14" t="s">
        <v>191</v>
      </c>
      <c r="B500" s="14">
        <v>2019</v>
      </c>
      <c r="C500" s="19" t="s">
        <v>291</v>
      </c>
      <c r="D500" s="19" t="s">
        <v>291</v>
      </c>
      <c r="E500" s="19" t="s">
        <v>290</v>
      </c>
      <c r="F500" s="19">
        <v>38</v>
      </c>
      <c r="G500" s="20"/>
    </row>
    <row r="501" spans="1:7" x14ac:dyDescent="0.3">
      <c r="A501" s="14" t="s">
        <v>191</v>
      </c>
      <c r="B501" s="14">
        <v>2020</v>
      </c>
      <c r="C501" s="19" t="s">
        <v>291</v>
      </c>
      <c r="D501" s="19" t="s">
        <v>291</v>
      </c>
      <c r="E501" s="19" t="s">
        <v>291</v>
      </c>
      <c r="F501" s="19">
        <v>29</v>
      </c>
      <c r="G501" s="20"/>
    </row>
    <row r="502" spans="1:7" x14ac:dyDescent="0.3">
      <c r="A502" s="14" t="s">
        <v>191</v>
      </c>
      <c r="B502" s="14">
        <v>2021</v>
      </c>
      <c r="C502" s="19" t="s">
        <v>291</v>
      </c>
      <c r="D502" s="19" t="s">
        <v>291</v>
      </c>
      <c r="E502" s="19">
        <v>2</v>
      </c>
      <c r="F502" s="19">
        <v>30</v>
      </c>
      <c r="G502" s="20"/>
    </row>
    <row r="503" spans="1:7" x14ac:dyDescent="0.3">
      <c r="A503" s="14" t="s">
        <v>145</v>
      </c>
      <c r="B503" s="14">
        <v>2017</v>
      </c>
      <c r="C503" s="19">
        <v>0</v>
      </c>
      <c r="D503" s="19">
        <v>0</v>
      </c>
      <c r="E503" s="19">
        <v>1</v>
      </c>
      <c r="F503" s="19" t="s">
        <v>291</v>
      </c>
      <c r="G503" s="20"/>
    </row>
    <row r="504" spans="1:7" x14ac:dyDescent="0.3">
      <c r="A504" s="14" t="s">
        <v>145</v>
      </c>
      <c r="B504" s="14">
        <v>2018</v>
      </c>
      <c r="C504" s="19">
        <v>0</v>
      </c>
      <c r="D504" s="19">
        <v>0</v>
      </c>
      <c r="E504" s="19">
        <v>1</v>
      </c>
      <c r="F504" s="19" t="s">
        <v>291</v>
      </c>
      <c r="G504" s="20"/>
    </row>
    <row r="505" spans="1:7" x14ac:dyDescent="0.3">
      <c r="A505" s="14" t="s">
        <v>145</v>
      </c>
      <c r="B505" s="14">
        <v>2019</v>
      </c>
      <c r="C505" s="19">
        <v>0</v>
      </c>
      <c r="D505" s="19">
        <v>0</v>
      </c>
      <c r="E505" s="19">
        <v>1</v>
      </c>
      <c r="F505" s="19" t="s">
        <v>291</v>
      </c>
      <c r="G505" s="20"/>
    </row>
    <row r="506" spans="1:7" x14ac:dyDescent="0.3">
      <c r="A506" s="14" t="s">
        <v>145</v>
      </c>
      <c r="B506" s="14">
        <v>2020</v>
      </c>
      <c r="C506" s="19">
        <v>0</v>
      </c>
      <c r="D506" s="19">
        <v>0</v>
      </c>
      <c r="E506" s="19">
        <v>1</v>
      </c>
      <c r="F506" s="19" t="s">
        <v>291</v>
      </c>
      <c r="G506" s="20"/>
    </row>
    <row r="507" spans="1:7" x14ac:dyDescent="0.3">
      <c r="A507" s="14" t="s">
        <v>145</v>
      </c>
      <c r="B507" s="14">
        <v>2021</v>
      </c>
      <c r="C507" s="19">
        <v>0</v>
      </c>
      <c r="D507" s="19">
        <v>0</v>
      </c>
      <c r="E507" s="19">
        <v>1</v>
      </c>
      <c r="F507" s="19" t="s">
        <v>291</v>
      </c>
      <c r="G507" s="20"/>
    </row>
    <row r="508" spans="1:7" x14ac:dyDescent="0.3">
      <c r="A508" s="14" t="s">
        <v>107</v>
      </c>
      <c r="B508" s="14">
        <v>2017</v>
      </c>
      <c r="C508" s="19" t="s">
        <v>290</v>
      </c>
      <c r="D508" s="19" t="s">
        <v>291</v>
      </c>
      <c r="E508" s="19">
        <v>10</v>
      </c>
      <c r="F508" s="19">
        <v>38</v>
      </c>
      <c r="G508" s="20"/>
    </row>
    <row r="509" spans="1:7" x14ac:dyDescent="0.3">
      <c r="A509" s="14" t="s">
        <v>107</v>
      </c>
      <c r="B509" s="14">
        <v>2018</v>
      </c>
      <c r="C509" s="19" t="s">
        <v>290</v>
      </c>
      <c r="D509" s="19" t="s">
        <v>291</v>
      </c>
      <c r="E509" s="19">
        <v>8</v>
      </c>
      <c r="F509" s="19">
        <v>38</v>
      </c>
      <c r="G509" s="20"/>
    </row>
    <row r="510" spans="1:7" x14ac:dyDescent="0.3">
      <c r="A510" s="14" t="s">
        <v>107</v>
      </c>
      <c r="B510" s="14">
        <v>2019</v>
      </c>
      <c r="C510" s="19" t="s">
        <v>290</v>
      </c>
      <c r="D510" s="19" t="s">
        <v>291</v>
      </c>
      <c r="E510" s="19">
        <v>8</v>
      </c>
      <c r="F510" s="19">
        <v>38</v>
      </c>
      <c r="G510" s="20"/>
    </row>
    <row r="511" spans="1:7" x14ac:dyDescent="0.3">
      <c r="A511" s="14" t="s">
        <v>107</v>
      </c>
      <c r="B511" s="14">
        <v>2020</v>
      </c>
      <c r="C511" s="19" t="s">
        <v>290</v>
      </c>
      <c r="D511" s="19" t="s">
        <v>291</v>
      </c>
      <c r="E511" s="19">
        <v>7</v>
      </c>
      <c r="F511" s="19">
        <v>37</v>
      </c>
      <c r="G511" s="20"/>
    </row>
    <row r="512" spans="1:7" x14ac:dyDescent="0.3">
      <c r="A512" s="14" t="s">
        <v>107</v>
      </c>
      <c r="B512" s="14">
        <v>2021</v>
      </c>
      <c r="C512" s="19" t="s">
        <v>290</v>
      </c>
      <c r="D512" s="19" t="s">
        <v>290</v>
      </c>
      <c r="E512" s="19">
        <v>7</v>
      </c>
      <c r="F512" s="19">
        <v>36</v>
      </c>
      <c r="G512" s="20"/>
    </row>
    <row r="513" spans="1:7" x14ac:dyDescent="0.3">
      <c r="A513" s="14" t="s">
        <v>111</v>
      </c>
      <c r="B513" s="14">
        <v>2017</v>
      </c>
      <c r="C513" s="19">
        <v>-14</v>
      </c>
      <c r="D513" s="19">
        <v>465</v>
      </c>
      <c r="E513" s="19">
        <v>72</v>
      </c>
      <c r="F513" s="19">
        <v>446</v>
      </c>
      <c r="G513" s="20"/>
    </row>
    <row r="514" spans="1:7" x14ac:dyDescent="0.3">
      <c r="A514" s="14" t="s">
        <v>111</v>
      </c>
      <c r="B514" s="14">
        <v>2018</v>
      </c>
      <c r="C514" s="19">
        <v>-6</v>
      </c>
      <c r="D514" s="19">
        <v>504</v>
      </c>
      <c r="E514" s="19" t="s">
        <v>290</v>
      </c>
      <c r="F514" s="19">
        <v>354</v>
      </c>
      <c r="G514" s="20"/>
    </row>
    <row r="515" spans="1:7" x14ac:dyDescent="0.3">
      <c r="A515" s="14" t="s">
        <v>111</v>
      </c>
      <c r="B515" s="14">
        <v>2019</v>
      </c>
      <c r="C515" s="19">
        <v>-5</v>
      </c>
      <c r="D515" s="19">
        <v>500</v>
      </c>
      <c r="E515" s="19" t="s">
        <v>291</v>
      </c>
      <c r="F515" s="19">
        <v>354</v>
      </c>
      <c r="G515" s="20"/>
    </row>
    <row r="516" spans="1:7" x14ac:dyDescent="0.3">
      <c r="A516" s="14" t="s">
        <v>111</v>
      </c>
      <c r="B516" s="14">
        <v>2020</v>
      </c>
      <c r="C516" s="19">
        <v>-2</v>
      </c>
      <c r="D516" s="19">
        <v>494</v>
      </c>
      <c r="E516" s="19">
        <v>-14</v>
      </c>
      <c r="F516" s="19">
        <v>347</v>
      </c>
      <c r="G516" s="20"/>
    </row>
    <row r="517" spans="1:7" x14ac:dyDescent="0.3">
      <c r="A517" s="14" t="s">
        <v>111</v>
      </c>
      <c r="B517" s="14">
        <v>2021</v>
      </c>
      <c r="C517" s="19">
        <v>-3</v>
      </c>
      <c r="D517" s="19">
        <v>582</v>
      </c>
      <c r="E517" s="19">
        <v>-1</v>
      </c>
      <c r="F517" s="19">
        <v>346</v>
      </c>
      <c r="G517" s="20"/>
    </row>
    <row r="518" spans="1:7" x14ac:dyDescent="0.3">
      <c r="A518" s="14" t="s">
        <v>135</v>
      </c>
      <c r="B518" s="14">
        <v>2017</v>
      </c>
      <c r="C518" s="19" t="s">
        <v>290</v>
      </c>
      <c r="D518" s="19" t="s">
        <v>290</v>
      </c>
      <c r="E518" s="19">
        <v>0</v>
      </c>
      <c r="F518" s="19">
        <v>3</v>
      </c>
      <c r="G518" s="20"/>
    </row>
    <row r="519" spans="1:7" x14ac:dyDescent="0.3">
      <c r="A519" s="14" t="s">
        <v>135</v>
      </c>
      <c r="B519" s="14">
        <v>2018</v>
      </c>
      <c r="C519" s="19" t="s">
        <v>290</v>
      </c>
      <c r="D519" s="19" t="s">
        <v>290</v>
      </c>
      <c r="E519" s="19">
        <v>0</v>
      </c>
      <c r="F519" s="19">
        <v>3</v>
      </c>
      <c r="G519" s="20"/>
    </row>
    <row r="520" spans="1:7" x14ac:dyDescent="0.3">
      <c r="A520" s="14" t="s">
        <v>135</v>
      </c>
      <c r="B520" s="14">
        <v>2019</v>
      </c>
      <c r="C520" s="19">
        <v>-5</v>
      </c>
      <c r="D520" s="19" t="s">
        <v>290</v>
      </c>
      <c r="E520" s="19">
        <v>0</v>
      </c>
      <c r="F520" s="19">
        <v>3</v>
      </c>
      <c r="G520" s="20"/>
    </row>
    <row r="521" spans="1:7" x14ac:dyDescent="0.3">
      <c r="A521" s="14" t="s">
        <v>135</v>
      </c>
      <c r="B521" s="14">
        <v>2020</v>
      </c>
      <c r="C521" s="19">
        <v>-3</v>
      </c>
      <c r="D521" s="19" t="s">
        <v>290</v>
      </c>
      <c r="E521" s="19">
        <v>0</v>
      </c>
      <c r="F521" s="19">
        <v>3</v>
      </c>
      <c r="G521" s="20"/>
    </row>
    <row r="522" spans="1:7" x14ac:dyDescent="0.3">
      <c r="A522" s="14" t="s">
        <v>135</v>
      </c>
      <c r="B522" s="14">
        <v>2021</v>
      </c>
      <c r="C522" s="19">
        <v>-2</v>
      </c>
      <c r="D522" s="19" t="s">
        <v>290</v>
      </c>
      <c r="E522" s="19">
        <v>0</v>
      </c>
      <c r="F522" s="19">
        <v>3</v>
      </c>
      <c r="G522" s="20"/>
    </row>
    <row r="523" spans="1:7" x14ac:dyDescent="0.3">
      <c r="A523" s="14" t="s">
        <v>140</v>
      </c>
      <c r="B523" s="14">
        <v>2017</v>
      </c>
      <c r="C523" s="19">
        <v>-14</v>
      </c>
      <c r="D523" s="19">
        <v>22</v>
      </c>
      <c r="E523" s="19">
        <v>-179</v>
      </c>
      <c r="F523" s="19">
        <v>598</v>
      </c>
      <c r="G523" s="20"/>
    </row>
    <row r="524" spans="1:7" x14ac:dyDescent="0.3">
      <c r="A524" s="14" t="s">
        <v>140</v>
      </c>
      <c r="B524" s="14">
        <v>2018</v>
      </c>
      <c r="C524" s="19">
        <v>36</v>
      </c>
      <c r="D524" s="19">
        <v>24</v>
      </c>
      <c r="E524" s="19">
        <v>-207</v>
      </c>
      <c r="F524" s="19">
        <v>503</v>
      </c>
      <c r="G524" s="20"/>
    </row>
    <row r="525" spans="1:7" x14ac:dyDescent="0.3">
      <c r="A525" s="14" t="s">
        <v>140</v>
      </c>
      <c r="B525" s="14">
        <v>2019</v>
      </c>
      <c r="C525" s="19">
        <v>4</v>
      </c>
      <c r="D525" s="19">
        <v>25</v>
      </c>
      <c r="E525" s="19">
        <v>-46</v>
      </c>
      <c r="F525" s="19">
        <v>504</v>
      </c>
      <c r="G525" s="20"/>
    </row>
    <row r="526" spans="1:7" x14ac:dyDescent="0.3">
      <c r="A526" s="14" t="s">
        <v>140</v>
      </c>
      <c r="B526" s="14">
        <v>2020</v>
      </c>
      <c r="C526" s="19">
        <v>-45</v>
      </c>
      <c r="D526" s="19">
        <v>26</v>
      </c>
      <c r="E526" s="19">
        <v>-277</v>
      </c>
      <c r="F526" s="19">
        <v>326</v>
      </c>
      <c r="G526" s="20"/>
    </row>
    <row r="527" spans="1:7" x14ac:dyDescent="0.3">
      <c r="A527" s="14" t="s">
        <v>140</v>
      </c>
      <c r="B527" s="14">
        <v>2021</v>
      </c>
      <c r="C527" s="19">
        <v>5</v>
      </c>
      <c r="D527" s="19">
        <v>27</v>
      </c>
      <c r="E527" s="19">
        <v>186</v>
      </c>
      <c r="F527" s="19">
        <v>525</v>
      </c>
      <c r="G527" s="20"/>
    </row>
    <row r="528" spans="1:7" x14ac:dyDescent="0.3">
      <c r="A528" s="14" t="s">
        <v>91</v>
      </c>
      <c r="B528" s="14">
        <v>2017</v>
      </c>
      <c r="C528" s="19" t="s">
        <v>290</v>
      </c>
      <c r="D528" s="19" t="s">
        <v>290</v>
      </c>
      <c r="E528" s="19" t="s">
        <v>290</v>
      </c>
      <c r="F528" s="19">
        <v>761</v>
      </c>
      <c r="G528" s="20"/>
    </row>
    <row r="529" spans="1:7" x14ac:dyDescent="0.3">
      <c r="A529" s="14" t="s">
        <v>91</v>
      </c>
      <c r="B529" s="14">
        <v>2018</v>
      </c>
      <c r="C529" s="19" t="s">
        <v>290</v>
      </c>
      <c r="D529" s="19" t="s">
        <v>290</v>
      </c>
      <c r="E529" s="19" t="s">
        <v>290</v>
      </c>
      <c r="F529" s="19">
        <v>854</v>
      </c>
      <c r="G529" s="20"/>
    </row>
    <row r="530" spans="1:7" x14ac:dyDescent="0.3">
      <c r="A530" s="14" t="s">
        <v>91</v>
      </c>
      <c r="B530" s="14">
        <v>2019</v>
      </c>
      <c r="C530" s="19">
        <v>0</v>
      </c>
      <c r="D530" s="19" t="s">
        <v>290</v>
      </c>
      <c r="E530" s="19">
        <v>39</v>
      </c>
      <c r="F530" s="19">
        <v>224</v>
      </c>
      <c r="G530" s="20"/>
    </row>
    <row r="531" spans="1:7" x14ac:dyDescent="0.3">
      <c r="A531" s="14" t="s">
        <v>91</v>
      </c>
      <c r="B531" s="14">
        <v>2020</v>
      </c>
      <c r="C531" s="19">
        <v>0</v>
      </c>
      <c r="D531" s="19" t="s">
        <v>290</v>
      </c>
      <c r="E531" s="19">
        <v>-1</v>
      </c>
      <c r="F531" s="19">
        <v>219</v>
      </c>
      <c r="G531" s="20"/>
    </row>
    <row r="532" spans="1:7" x14ac:dyDescent="0.3">
      <c r="A532" s="14" t="s">
        <v>91</v>
      </c>
      <c r="B532" s="14">
        <v>2021</v>
      </c>
      <c r="C532" s="19">
        <v>0</v>
      </c>
      <c r="D532" s="19" t="s">
        <v>290</v>
      </c>
      <c r="E532" s="19">
        <v>40</v>
      </c>
      <c r="F532" s="19">
        <v>254</v>
      </c>
      <c r="G532" s="20"/>
    </row>
    <row r="533" spans="1:7" x14ac:dyDescent="0.3">
      <c r="A533" s="14" t="s">
        <v>139</v>
      </c>
      <c r="B533" s="14">
        <v>2017</v>
      </c>
      <c r="C533" s="19">
        <v>182</v>
      </c>
      <c r="D533" s="19" t="s">
        <v>290</v>
      </c>
      <c r="E533" s="19">
        <v>32</v>
      </c>
      <c r="F533" s="19">
        <v>147</v>
      </c>
      <c r="G533" s="20"/>
    </row>
    <row r="534" spans="1:7" x14ac:dyDescent="0.3">
      <c r="A534" s="14" t="s">
        <v>139</v>
      </c>
      <c r="B534" s="14">
        <v>2018</v>
      </c>
      <c r="C534" s="19">
        <v>149</v>
      </c>
      <c r="D534" s="19" t="s">
        <v>290</v>
      </c>
      <c r="E534" s="19">
        <v>30</v>
      </c>
      <c r="F534" s="19">
        <v>378</v>
      </c>
      <c r="G534" s="20"/>
    </row>
    <row r="535" spans="1:7" x14ac:dyDescent="0.3">
      <c r="A535" s="14" t="s">
        <v>139</v>
      </c>
      <c r="B535" s="14">
        <v>2019</v>
      </c>
      <c r="C535" s="19">
        <v>76</v>
      </c>
      <c r="D535" s="19" t="s">
        <v>290</v>
      </c>
      <c r="E535" s="19" t="s">
        <v>290</v>
      </c>
      <c r="F535" s="19">
        <v>537</v>
      </c>
      <c r="G535" s="20"/>
    </row>
    <row r="536" spans="1:7" x14ac:dyDescent="0.3">
      <c r="A536" s="14" t="s">
        <v>139</v>
      </c>
      <c r="B536" s="14">
        <v>2020</v>
      </c>
      <c r="C536" s="19">
        <v>41</v>
      </c>
      <c r="D536" s="19" t="s">
        <v>290</v>
      </c>
      <c r="E536" s="19">
        <v>-34</v>
      </c>
      <c r="F536" s="19">
        <v>506</v>
      </c>
      <c r="G536" s="20"/>
    </row>
    <row r="537" spans="1:7" x14ac:dyDescent="0.3">
      <c r="A537" s="14" t="s">
        <v>139</v>
      </c>
      <c r="B537" s="14">
        <v>2021</v>
      </c>
      <c r="C537" s="19">
        <v>180</v>
      </c>
      <c r="D537" s="19" t="s">
        <v>290</v>
      </c>
      <c r="E537" s="19">
        <v>-44</v>
      </c>
      <c r="F537" s="19">
        <v>461</v>
      </c>
      <c r="G537" s="20"/>
    </row>
    <row r="538" spans="1:7" x14ac:dyDescent="0.3">
      <c r="A538" s="14" t="s">
        <v>75</v>
      </c>
      <c r="B538" s="14">
        <v>2017</v>
      </c>
      <c r="C538" s="19" t="s">
        <v>290</v>
      </c>
      <c r="D538" s="19">
        <v>7</v>
      </c>
      <c r="E538" s="19">
        <v>16</v>
      </c>
      <c r="F538" s="19">
        <v>157</v>
      </c>
      <c r="G538" s="20"/>
    </row>
    <row r="539" spans="1:7" x14ac:dyDescent="0.3">
      <c r="A539" s="14" t="s">
        <v>75</v>
      </c>
      <c r="B539" s="14">
        <v>2018</v>
      </c>
      <c r="C539" s="19" t="s">
        <v>290</v>
      </c>
      <c r="D539" s="19">
        <v>7</v>
      </c>
      <c r="E539" s="19">
        <v>18</v>
      </c>
      <c r="F539" s="19">
        <v>176</v>
      </c>
      <c r="G539" s="20"/>
    </row>
    <row r="540" spans="1:7" x14ac:dyDescent="0.3">
      <c r="A540" s="14" t="s">
        <v>75</v>
      </c>
      <c r="B540" s="14">
        <v>2019</v>
      </c>
      <c r="C540" s="19" t="s">
        <v>290</v>
      </c>
      <c r="D540" s="19">
        <v>7</v>
      </c>
      <c r="E540" s="19">
        <v>-5</v>
      </c>
      <c r="F540" s="19">
        <v>173</v>
      </c>
      <c r="G540" s="20"/>
    </row>
    <row r="541" spans="1:7" x14ac:dyDescent="0.3">
      <c r="A541" s="14" t="s">
        <v>75</v>
      </c>
      <c r="B541" s="14">
        <v>2020</v>
      </c>
      <c r="C541" s="19" t="s">
        <v>290</v>
      </c>
      <c r="D541" s="19">
        <v>7</v>
      </c>
      <c r="E541" s="19">
        <v>1</v>
      </c>
      <c r="F541" s="19">
        <v>253</v>
      </c>
      <c r="G541" s="20"/>
    </row>
    <row r="542" spans="1:7" x14ac:dyDescent="0.3">
      <c r="A542" s="14" t="s">
        <v>75</v>
      </c>
      <c r="B542" s="14">
        <v>2021</v>
      </c>
      <c r="C542" s="19" t="s">
        <v>290</v>
      </c>
      <c r="D542" s="19">
        <v>7</v>
      </c>
      <c r="E542" s="19">
        <v>6</v>
      </c>
      <c r="F542" s="19">
        <v>230</v>
      </c>
      <c r="G542" s="20"/>
    </row>
    <row r="543" spans="1:7" x14ac:dyDescent="0.3">
      <c r="A543" s="14" t="s">
        <v>93</v>
      </c>
      <c r="B543" s="14">
        <v>2017</v>
      </c>
      <c r="C543" s="19">
        <v>29121</v>
      </c>
      <c r="D543" s="19">
        <v>30730</v>
      </c>
      <c r="E543" s="19">
        <v>39283</v>
      </c>
      <c r="F543" s="19">
        <v>703066</v>
      </c>
      <c r="G543" s="20"/>
    </row>
    <row r="544" spans="1:7" x14ac:dyDescent="0.3">
      <c r="A544" s="14" t="s">
        <v>93</v>
      </c>
      <c r="B544" s="14">
        <v>2018</v>
      </c>
      <c r="C544" s="19">
        <v>-121699</v>
      </c>
      <c r="D544" s="19">
        <v>32519</v>
      </c>
      <c r="E544" s="19">
        <v>31538</v>
      </c>
      <c r="F544" s="19">
        <v>720628</v>
      </c>
      <c r="G544" s="20"/>
    </row>
    <row r="545" spans="1:7" x14ac:dyDescent="0.3">
      <c r="A545" s="14" t="s">
        <v>93</v>
      </c>
      <c r="B545" s="14">
        <v>2019</v>
      </c>
      <c r="C545" s="19">
        <v>2883</v>
      </c>
      <c r="D545" s="19">
        <v>33970</v>
      </c>
      <c r="E545" s="19">
        <v>8055</v>
      </c>
      <c r="F545" s="19">
        <v>723760</v>
      </c>
      <c r="G545" s="20"/>
    </row>
    <row r="546" spans="1:7" x14ac:dyDescent="0.3">
      <c r="A546" s="14" t="s">
        <v>93</v>
      </c>
      <c r="B546" s="14">
        <v>2020</v>
      </c>
      <c r="C546" s="19">
        <v>-6133</v>
      </c>
      <c r="D546" s="19">
        <v>39604</v>
      </c>
      <c r="E546" s="19">
        <v>14041</v>
      </c>
      <c r="F546" s="19">
        <v>713615</v>
      </c>
      <c r="G546" s="20"/>
    </row>
    <row r="547" spans="1:7" x14ac:dyDescent="0.3">
      <c r="A547" s="14" t="s">
        <v>93</v>
      </c>
      <c r="B547" s="14">
        <v>2021</v>
      </c>
      <c r="C547" s="19">
        <v>4444</v>
      </c>
      <c r="D547" s="19">
        <v>46644</v>
      </c>
      <c r="E547" s="19">
        <v>26403</v>
      </c>
      <c r="F547" s="19">
        <v>715591</v>
      </c>
      <c r="G547" s="20"/>
    </row>
    <row r="548" spans="1:7" x14ac:dyDescent="0.3">
      <c r="A548" s="14" t="s">
        <v>130</v>
      </c>
      <c r="B548" s="14">
        <v>2017</v>
      </c>
      <c r="C548" s="19" t="s">
        <v>291</v>
      </c>
      <c r="D548" s="19" t="s">
        <v>291</v>
      </c>
      <c r="E548" s="19" t="s">
        <v>290</v>
      </c>
      <c r="F548" s="19" t="s">
        <v>290</v>
      </c>
      <c r="G548" s="20"/>
    </row>
    <row r="549" spans="1:7" x14ac:dyDescent="0.3">
      <c r="A549" s="14" t="s">
        <v>130</v>
      </c>
      <c r="B549" s="14">
        <v>2018</v>
      </c>
      <c r="C549" s="19" t="s">
        <v>290</v>
      </c>
      <c r="D549" s="19" t="s">
        <v>291</v>
      </c>
      <c r="E549" s="19">
        <v>272</v>
      </c>
      <c r="F549" s="19">
        <v>1776</v>
      </c>
      <c r="G549" s="20"/>
    </row>
    <row r="550" spans="1:7" x14ac:dyDescent="0.3">
      <c r="A550" s="14" t="s">
        <v>130</v>
      </c>
      <c r="B550" s="14">
        <v>2019</v>
      </c>
      <c r="C550" s="19">
        <v>127</v>
      </c>
      <c r="D550" s="19" t="s">
        <v>291</v>
      </c>
      <c r="E550" s="19">
        <v>524</v>
      </c>
      <c r="F550" s="19">
        <v>1707</v>
      </c>
      <c r="G550" s="20"/>
    </row>
    <row r="551" spans="1:7" x14ac:dyDescent="0.3">
      <c r="A551" s="14" t="s">
        <v>130</v>
      </c>
      <c r="B551" s="14">
        <v>2020</v>
      </c>
      <c r="C551" s="19" t="s">
        <v>290</v>
      </c>
      <c r="D551" s="19" t="s">
        <v>291</v>
      </c>
      <c r="E551" s="19">
        <v>-594</v>
      </c>
      <c r="F551" s="19">
        <v>1059</v>
      </c>
      <c r="G551" s="20"/>
    </row>
    <row r="552" spans="1:7" x14ac:dyDescent="0.3">
      <c r="A552" s="14" t="s">
        <v>130</v>
      </c>
      <c r="B552" s="14">
        <v>2021</v>
      </c>
      <c r="C552" s="19" t="s">
        <v>290</v>
      </c>
      <c r="D552" s="19" t="s">
        <v>291</v>
      </c>
      <c r="E552" s="19">
        <v>-507</v>
      </c>
      <c r="F552" s="19">
        <v>538</v>
      </c>
      <c r="G552" s="20"/>
    </row>
    <row r="553" spans="1:7" x14ac:dyDescent="0.3">
      <c r="A553" s="14" t="s">
        <v>152</v>
      </c>
      <c r="B553" s="14">
        <v>2017</v>
      </c>
      <c r="C553" s="19">
        <v>-1</v>
      </c>
      <c r="D553" s="19" t="s">
        <v>291</v>
      </c>
      <c r="E553" s="19" t="s">
        <v>290</v>
      </c>
      <c r="F553" s="19">
        <v>50</v>
      </c>
      <c r="G553" s="20"/>
    </row>
    <row r="554" spans="1:7" x14ac:dyDescent="0.3">
      <c r="A554" s="14" t="s">
        <v>152</v>
      </c>
      <c r="B554" s="14">
        <v>2018</v>
      </c>
      <c r="C554" s="19">
        <v>-2</v>
      </c>
      <c r="D554" s="19" t="s">
        <v>291</v>
      </c>
      <c r="E554" s="19">
        <v>5</v>
      </c>
      <c r="F554" s="19">
        <v>17</v>
      </c>
      <c r="G554" s="20"/>
    </row>
    <row r="555" spans="1:7" x14ac:dyDescent="0.3">
      <c r="A555" s="14" t="s">
        <v>152</v>
      </c>
      <c r="B555" s="14">
        <v>2019</v>
      </c>
      <c r="C555" s="19" t="s">
        <v>291</v>
      </c>
      <c r="D555" s="19">
        <v>-1</v>
      </c>
      <c r="E555" s="19">
        <v>-1</v>
      </c>
      <c r="F555" s="19">
        <v>15</v>
      </c>
      <c r="G555" s="20"/>
    </row>
    <row r="556" spans="1:7" x14ac:dyDescent="0.3">
      <c r="A556" s="14" t="s">
        <v>152</v>
      </c>
      <c r="B556" s="14">
        <v>2020</v>
      </c>
      <c r="C556" s="19" t="s">
        <v>291</v>
      </c>
      <c r="D556" s="19">
        <v>-1</v>
      </c>
      <c r="E556" s="19">
        <v>-3</v>
      </c>
      <c r="F556" s="19">
        <v>12</v>
      </c>
      <c r="G556" s="20"/>
    </row>
    <row r="557" spans="1:7" x14ac:dyDescent="0.3">
      <c r="A557" s="14" t="s">
        <v>152</v>
      </c>
      <c r="B557" s="14">
        <v>2021</v>
      </c>
      <c r="C557" s="19" t="s">
        <v>291</v>
      </c>
      <c r="D557" s="19">
        <v>-1</v>
      </c>
      <c r="E557" s="19" t="s">
        <v>291</v>
      </c>
      <c r="F557" s="19">
        <v>12</v>
      </c>
      <c r="G557" s="20"/>
    </row>
    <row r="558" spans="1:7" x14ac:dyDescent="0.3">
      <c r="A558" s="14" t="s">
        <v>110</v>
      </c>
      <c r="B558" s="14">
        <v>2017</v>
      </c>
      <c r="C558" s="19">
        <v>-1</v>
      </c>
      <c r="D558" s="19" t="s">
        <v>291</v>
      </c>
      <c r="E558" s="19">
        <v>1</v>
      </c>
      <c r="F558" s="19" t="s">
        <v>290</v>
      </c>
      <c r="G558" s="20"/>
    </row>
    <row r="559" spans="1:7" x14ac:dyDescent="0.3">
      <c r="A559" s="14" t="s">
        <v>110</v>
      </c>
      <c r="B559" s="14">
        <v>2018</v>
      </c>
      <c r="C559" s="19">
        <v>1</v>
      </c>
      <c r="D559" s="19" t="s">
        <v>291</v>
      </c>
      <c r="E559" s="19">
        <v>1</v>
      </c>
      <c r="F559" s="19" t="s">
        <v>290</v>
      </c>
      <c r="G559" s="20"/>
    </row>
    <row r="560" spans="1:7" x14ac:dyDescent="0.3">
      <c r="A560" s="14" t="s">
        <v>110</v>
      </c>
      <c r="B560" s="14">
        <v>2019</v>
      </c>
      <c r="C560" s="19" t="s">
        <v>291</v>
      </c>
      <c r="D560" s="19" t="s">
        <v>291</v>
      </c>
      <c r="E560" s="19">
        <v>1</v>
      </c>
      <c r="F560" s="19" t="s">
        <v>290</v>
      </c>
      <c r="G560" s="20"/>
    </row>
    <row r="561" spans="1:7" x14ac:dyDescent="0.3">
      <c r="A561" s="14" t="s">
        <v>110</v>
      </c>
      <c r="B561" s="14">
        <v>2020</v>
      </c>
      <c r="C561" s="19" t="s">
        <v>291</v>
      </c>
      <c r="D561" s="19" t="s">
        <v>291</v>
      </c>
      <c r="E561" s="19" t="s">
        <v>291</v>
      </c>
      <c r="F561" s="19" t="s">
        <v>290</v>
      </c>
      <c r="G561" s="20"/>
    </row>
    <row r="562" spans="1:7" x14ac:dyDescent="0.3">
      <c r="A562" s="14" t="s">
        <v>110</v>
      </c>
      <c r="B562" s="14">
        <v>2021</v>
      </c>
      <c r="C562" s="19" t="s">
        <v>291</v>
      </c>
      <c r="D562" s="19" t="s">
        <v>291</v>
      </c>
      <c r="E562" s="19" t="s">
        <v>290</v>
      </c>
      <c r="F562" s="19">
        <v>-141</v>
      </c>
      <c r="G562" s="20"/>
    </row>
    <row r="563" spans="1:7" x14ac:dyDescent="0.3">
      <c r="A563" s="14" t="s">
        <v>187</v>
      </c>
      <c r="B563" s="14">
        <v>2017</v>
      </c>
      <c r="C563" s="19">
        <v>0</v>
      </c>
      <c r="D563" s="19">
        <v>0</v>
      </c>
      <c r="E563" s="19">
        <v>12</v>
      </c>
      <c r="F563" s="19">
        <v>37</v>
      </c>
      <c r="G563" s="20"/>
    </row>
    <row r="564" spans="1:7" x14ac:dyDescent="0.3">
      <c r="A564" s="14" t="s">
        <v>187</v>
      </c>
      <c r="B564" s="14">
        <v>2018</v>
      </c>
      <c r="C564" s="19">
        <v>0</v>
      </c>
      <c r="D564" s="19">
        <v>0</v>
      </c>
      <c r="E564" s="19">
        <v>17</v>
      </c>
      <c r="F564" s="19">
        <v>52</v>
      </c>
      <c r="G564" s="20"/>
    </row>
    <row r="565" spans="1:7" x14ac:dyDescent="0.3">
      <c r="A565" s="14" t="s">
        <v>187</v>
      </c>
      <c r="B565" s="14">
        <v>2019</v>
      </c>
      <c r="C565" s="19">
        <v>0</v>
      </c>
      <c r="D565" s="19">
        <v>0</v>
      </c>
      <c r="E565" s="19" t="s">
        <v>290</v>
      </c>
      <c r="F565" s="19">
        <v>73</v>
      </c>
      <c r="G565" s="20"/>
    </row>
    <row r="566" spans="1:7" x14ac:dyDescent="0.3">
      <c r="A566" s="14" t="s">
        <v>187</v>
      </c>
      <c r="B566" s="14">
        <v>2020</v>
      </c>
      <c r="C566" s="19">
        <v>0</v>
      </c>
      <c r="D566" s="19">
        <v>0</v>
      </c>
      <c r="E566" s="19">
        <v>123</v>
      </c>
      <c r="F566" s="19">
        <v>193</v>
      </c>
      <c r="G566" s="20"/>
    </row>
    <row r="567" spans="1:7" x14ac:dyDescent="0.3">
      <c r="A567" s="14" t="s">
        <v>187</v>
      </c>
      <c r="B567" s="14">
        <v>2021</v>
      </c>
      <c r="C567" s="19">
        <v>0</v>
      </c>
      <c r="D567" s="19">
        <v>0</v>
      </c>
      <c r="E567" s="19">
        <v>-10</v>
      </c>
      <c r="F567" s="19">
        <v>180</v>
      </c>
      <c r="G567" s="20"/>
    </row>
    <row r="568" spans="1:7" x14ac:dyDescent="0.3">
      <c r="A568" s="14" t="s">
        <v>27</v>
      </c>
      <c r="B568" s="14">
        <v>2017</v>
      </c>
      <c r="C568" s="19">
        <v>499</v>
      </c>
      <c r="D568" s="19">
        <v>2370</v>
      </c>
      <c r="E568" s="19">
        <v>1342</v>
      </c>
      <c r="F568" s="19">
        <v>11767</v>
      </c>
      <c r="G568" s="20"/>
    </row>
    <row r="569" spans="1:7" x14ac:dyDescent="0.3">
      <c r="A569" s="14" t="s">
        <v>27</v>
      </c>
      <c r="B569" s="14">
        <v>2018</v>
      </c>
      <c r="C569" s="19">
        <v>448</v>
      </c>
      <c r="D569" s="19">
        <v>2824</v>
      </c>
      <c r="E569" s="19">
        <v>-674</v>
      </c>
      <c r="F569" s="19">
        <v>10385</v>
      </c>
      <c r="G569" s="20"/>
    </row>
    <row r="570" spans="1:7" x14ac:dyDescent="0.3">
      <c r="A570" s="14" t="s">
        <v>27</v>
      </c>
      <c r="B570" s="14">
        <v>2019</v>
      </c>
      <c r="C570" s="19">
        <v>-224</v>
      </c>
      <c r="D570" s="19">
        <v>1307</v>
      </c>
      <c r="E570" s="19">
        <v>137</v>
      </c>
      <c r="F570" s="19">
        <v>11326</v>
      </c>
      <c r="G570" s="20"/>
    </row>
    <row r="571" spans="1:7" x14ac:dyDescent="0.3">
      <c r="A571" s="14" t="s">
        <v>27</v>
      </c>
      <c r="B571" s="14">
        <v>2020</v>
      </c>
      <c r="C571" s="19">
        <v>228</v>
      </c>
      <c r="D571" s="19">
        <v>336</v>
      </c>
      <c r="E571" s="19">
        <v>1001</v>
      </c>
      <c r="F571" s="19">
        <v>12114</v>
      </c>
      <c r="G571" s="20"/>
    </row>
    <row r="572" spans="1:7" x14ac:dyDescent="0.3">
      <c r="A572" s="14" t="s">
        <v>27</v>
      </c>
      <c r="B572" s="14">
        <v>2021</v>
      </c>
      <c r="C572" s="19">
        <v>68</v>
      </c>
      <c r="D572" s="19">
        <v>-657</v>
      </c>
      <c r="E572" s="19">
        <v>1085</v>
      </c>
      <c r="F572" s="19">
        <v>12537</v>
      </c>
      <c r="G572" s="20"/>
    </row>
    <row r="573" spans="1:7" x14ac:dyDescent="0.3">
      <c r="A573" s="14" t="s">
        <v>182</v>
      </c>
      <c r="B573" s="14">
        <v>2017</v>
      </c>
      <c r="C573" s="19">
        <v>0</v>
      </c>
      <c r="D573" s="19">
        <v>0</v>
      </c>
      <c r="E573" s="19" t="s">
        <v>290</v>
      </c>
      <c r="F573" s="19" t="s">
        <v>290</v>
      </c>
      <c r="G573" s="20"/>
    </row>
    <row r="574" spans="1:7" x14ac:dyDescent="0.3">
      <c r="A574" s="14" t="s">
        <v>182</v>
      </c>
      <c r="B574" s="14">
        <v>2018</v>
      </c>
      <c r="C574" s="19">
        <v>0</v>
      </c>
      <c r="D574" s="19">
        <v>0</v>
      </c>
      <c r="E574" s="19" t="s">
        <v>290</v>
      </c>
      <c r="F574" s="19" t="s">
        <v>290</v>
      </c>
      <c r="G574" s="20"/>
    </row>
    <row r="575" spans="1:7" x14ac:dyDescent="0.3">
      <c r="A575" s="14" t="s">
        <v>182</v>
      </c>
      <c r="B575" s="14">
        <v>2019</v>
      </c>
      <c r="C575" s="19">
        <v>0</v>
      </c>
      <c r="D575" s="19">
        <v>0</v>
      </c>
      <c r="E575" s="19" t="s">
        <v>290</v>
      </c>
      <c r="F575" s="19" t="s">
        <v>290</v>
      </c>
      <c r="G575" s="20"/>
    </row>
    <row r="576" spans="1:7" x14ac:dyDescent="0.3">
      <c r="A576" s="14" t="s">
        <v>182</v>
      </c>
      <c r="B576" s="14">
        <v>2020</v>
      </c>
      <c r="C576" s="19">
        <v>0</v>
      </c>
      <c r="D576" s="19">
        <v>0</v>
      </c>
      <c r="E576" s="19" t="s">
        <v>290</v>
      </c>
      <c r="F576" s="19" t="s">
        <v>290</v>
      </c>
      <c r="G576" s="20"/>
    </row>
    <row r="577" spans="1:7" x14ac:dyDescent="0.3">
      <c r="A577" s="14" t="s">
        <v>182</v>
      </c>
      <c r="B577" s="14">
        <v>2021</v>
      </c>
      <c r="C577" s="19">
        <v>0</v>
      </c>
      <c r="D577" s="19">
        <v>0</v>
      </c>
      <c r="E577" s="19" t="s">
        <v>290</v>
      </c>
      <c r="F577" s="19" t="s">
        <v>290</v>
      </c>
      <c r="G577" s="20"/>
    </row>
    <row r="578" spans="1:7" x14ac:dyDescent="0.3">
      <c r="A578" s="14" t="s">
        <v>185</v>
      </c>
      <c r="B578" s="14">
        <v>2017</v>
      </c>
      <c r="C578" s="19">
        <v>1</v>
      </c>
      <c r="D578" s="19">
        <v>0</v>
      </c>
      <c r="E578" s="19" t="s">
        <v>291</v>
      </c>
      <c r="F578" s="19" t="s">
        <v>291</v>
      </c>
      <c r="G578" s="20"/>
    </row>
    <row r="579" spans="1:7" x14ac:dyDescent="0.3">
      <c r="A579" s="14" t="s">
        <v>185</v>
      </c>
      <c r="B579" s="14">
        <v>2018</v>
      </c>
      <c r="C579" s="19">
        <v>1</v>
      </c>
      <c r="D579" s="19">
        <v>0</v>
      </c>
      <c r="E579" s="19" t="s">
        <v>291</v>
      </c>
      <c r="F579" s="19" t="s">
        <v>291</v>
      </c>
      <c r="G579" s="20"/>
    </row>
    <row r="580" spans="1:7" x14ac:dyDescent="0.3">
      <c r="A580" s="14" t="s">
        <v>185</v>
      </c>
      <c r="B580" s="14">
        <v>2019</v>
      </c>
      <c r="C580" s="19">
        <v>1</v>
      </c>
      <c r="D580" s="19">
        <v>0</v>
      </c>
      <c r="E580" s="19" t="s">
        <v>291</v>
      </c>
      <c r="F580" s="19" t="s">
        <v>291</v>
      </c>
      <c r="G580" s="20"/>
    </row>
    <row r="581" spans="1:7" x14ac:dyDescent="0.3">
      <c r="A581" s="14" t="s">
        <v>185</v>
      </c>
      <c r="B581" s="14">
        <v>2020</v>
      </c>
      <c r="C581" s="19">
        <v>0</v>
      </c>
      <c r="D581" s="19">
        <v>0</v>
      </c>
      <c r="E581" s="19" t="s">
        <v>291</v>
      </c>
      <c r="F581" s="19" t="s">
        <v>291</v>
      </c>
      <c r="G581" s="20"/>
    </row>
    <row r="582" spans="1:7" x14ac:dyDescent="0.3">
      <c r="A582" s="14" t="s">
        <v>185</v>
      </c>
      <c r="B582" s="14">
        <v>2021</v>
      </c>
      <c r="C582" s="19">
        <v>0</v>
      </c>
      <c r="D582" s="19">
        <v>0</v>
      </c>
      <c r="E582" s="19" t="s">
        <v>291</v>
      </c>
      <c r="F582" s="19" t="s">
        <v>291</v>
      </c>
      <c r="G582" s="20"/>
    </row>
    <row r="583" spans="1:7" x14ac:dyDescent="0.3">
      <c r="A583" s="14" t="s">
        <v>123</v>
      </c>
      <c r="B583" s="14">
        <v>2017</v>
      </c>
      <c r="C583" s="19">
        <v>341</v>
      </c>
      <c r="D583" s="19">
        <v>40</v>
      </c>
      <c r="E583" s="19">
        <v>66</v>
      </c>
      <c r="F583" s="19">
        <v>597</v>
      </c>
      <c r="G583" s="20"/>
    </row>
    <row r="584" spans="1:7" x14ac:dyDescent="0.3">
      <c r="A584" s="14" t="s">
        <v>123</v>
      </c>
      <c r="B584" s="14">
        <v>2018</v>
      </c>
      <c r="C584" s="19">
        <v>-33</v>
      </c>
      <c r="D584" s="19">
        <v>66</v>
      </c>
      <c r="E584" s="19">
        <v>46</v>
      </c>
      <c r="F584" s="19">
        <v>1442</v>
      </c>
      <c r="G584" s="20"/>
    </row>
    <row r="585" spans="1:7" x14ac:dyDescent="0.3">
      <c r="A585" s="14" t="s">
        <v>123</v>
      </c>
      <c r="B585" s="14">
        <v>2019</v>
      </c>
      <c r="C585" s="19">
        <v>506</v>
      </c>
      <c r="D585" s="19">
        <v>63</v>
      </c>
      <c r="E585" s="19">
        <v>810</v>
      </c>
      <c r="F585" s="19">
        <v>2233</v>
      </c>
      <c r="G585" s="20"/>
    </row>
    <row r="586" spans="1:7" x14ac:dyDescent="0.3">
      <c r="A586" s="14" t="s">
        <v>123</v>
      </c>
      <c r="B586" s="14">
        <v>2020</v>
      </c>
      <c r="C586" s="19">
        <v>140</v>
      </c>
      <c r="D586" s="19">
        <v>63</v>
      </c>
      <c r="E586" s="19">
        <v>39</v>
      </c>
      <c r="F586" s="19">
        <v>2342</v>
      </c>
      <c r="G586" s="20"/>
    </row>
    <row r="587" spans="1:7" x14ac:dyDescent="0.3">
      <c r="A587" s="14" t="s">
        <v>123</v>
      </c>
      <c r="B587" s="14">
        <v>2021</v>
      </c>
      <c r="C587" s="19">
        <v>189</v>
      </c>
      <c r="D587" s="19">
        <v>60</v>
      </c>
      <c r="E587" s="19">
        <v>17</v>
      </c>
      <c r="F587" s="19">
        <v>2341</v>
      </c>
      <c r="G587" s="20"/>
    </row>
    <row r="588" spans="1:7" x14ac:dyDescent="0.3">
      <c r="A588" s="14" t="s">
        <v>151</v>
      </c>
      <c r="B588" s="14">
        <v>2017</v>
      </c>
      <c r="C588" s="19">
        <v>30</v>
      </c>
      <c r="D588" s="19">
        <v>-6</v>
      </c>
      <c r="E588" s="19">
        <v>13</v>
      </c>
      <c r="F588" s="19">
        <v>3082</v>
      </c>
      <c r="G588" s="20"/>
    </row>
    <row r="589" spans="1:7" x14ac:dyDescent="0.3">
      <c r="A589" s="14" t="s">
        <v>151</v>
      </c>
      <c r="B589" s="14">
        <v>2018</v>
      </c>
      <c r="C589" s="19">
        <v>-8</v>
      </c>
      <c r="D589" s="19">
        <v>-7</v>
      </c>
      <c r="E589" s="19">
        <v>47</v>
      </c>
      <c r="F589" s="19">
        <v>3231</v>
      </c>
      <c r="G589" s="20"/>
    </row>
    <row r="590" spans="1:7" x14ac:dyDescent="0.3">
      <c r="A590" s="14" t="s">
        <v>151</v>
      </c>
      <c r="B590" s="14">
        <v>2019</v>
      </c>
      <c r="C590" s="19" t="s">
        <v>290</v>
      </c>
      <c r="D590" s="19">
        <v>-8</v>
      </c>
      <c r="E590" s="19">
        <v>-72</v>
      </c>
      <c r="F590" s="19">
        <v>2917</v>
      </c>
      <c r="G590" s="20"/>
    </row>
    <row r="591" spans="1:7" x14ac:dyDescent="0.3">
      <c r="A591" s="14" t="s">
        <v>151</v>
      </c>
      <c r="B591" s="14">
        <v>2020</v>
      </c>
      <c r="C591" s="19" t="s">
        <v>290</v>
      </c>
      <c r="D591" s="19">
        <v>-8</v>
      </c>
      <c r="E591" s="19">
        <v>88</v>
      </c>
      <c r="F591" s="19">
        <v>3001</v>
      </c>
      <c r="G591" s="20"/>
    </row>
    <row r="592" spans="1:7" x14ac:dyDescent="0.3">
      <c r="A592" s="14" t="s">
        <v>151</v>
      </c>
      <c r="B592" s="14">
        <v>2021</v>
      </c>
      <c r="C592" s="19" t="s">
        <v>290</v>
      </c>
      <c r="D592" s="19" t="s">
        <v>290</v>
      </c>
      <c r="E592" s="19">
        <v>189</v>
      </c>
      <c r="F592" s="19">
        <v>3145</v>
      </c>
      <c r="G592" s="20"/>
    </row>
    <row r="593" spans="1:7" x14ac:dyDescent="0.3">
      <c r="A593" s="14" t="s">
        <v>173</v>
      </c>
      <c r="B593" s="14">
        <v>2017</v>
      </c>
      <c r="C593" s="19" t="s">
        <v>291</v>
      </c>
      <c r="D593" s="19">
        <v>0</v>
      </c>
      <c r="E593" s="19" t="s">
        <v>290</v>
      </c>
      <c r="F593" s="19">
        <v>92</v>
      </c>
      <c r="G593" s="20"/>
    </row>
    <row r="594" spans="1:7" x14ac:dyDescent="0.3">
      <c r="A594" s="14" t="s">
        <v>173</v>
      </c>
      <c r="B594" s="14">
        <v>2018</v>
      </c>
      <c r="C594" s="19">
        <v>0</v>
      </c>
      <c r="D594" s="19">
        <v>0</v>
      </c>
      <c r="E594" s="19" t="s">
        <v>290</v>
      </c>
      <c r="F594" s="19">
        <v>29</v>
      </c>
      <c r="G594" s="20"/>
    </row>
    <row r="595" spans="1:7" x14ac:dyDescent="0.3">
      <c r="A595" s="14" t="s">
        <v>173</v>
      </c>
      <c r="B595" s="14">
        <v>2019</v>
      </c>
      <c r="C595" s="19">
        <v>0</v>
      </c>
      <c r="D595" s="19">
        <v>0</v>
      </c>
      <c r="E595" s="19" t="s">
        <v>290</v>
      </c>
      <c r="F595" s="19">
        <v>90</v>
      </c>
      <c r="G595" s="20"/>
    </row>
    <row r="596" spans="1:7" x14ac:dyDescent="0.3">
      <c r="A596" s="14" t="s">
        <v>173</v>
      </c>
      <c r="B596" s="14">
        <v>2020</v>
      </c>
      <c r="C596" s="19">
        <v>0</v>
      </c>
      <c r="D596" s="19">
        <v>0</v>
      </c>
      <c r="E596" s="19" t="s">
        <v>290</v>
      </c>
      <c r="F596" s="19">
        <v>117</v>
      </c>
      <c r="G596" s="20"/>
    </row>
    <row r="597" spans="1:7" x14ac:dyDescent="0.3">
      <c r="A597" s="14" t="s">
        <v>173</v>
      </c>
      <c r="B597" s="14">
        <v>2021</v>
      </c>
      <c r="C597" s="19">
        <v>0</v>
      </c>
      <c r="D597" s="19">
        <v>0</v>
      </c>
      <c r="E597" s="19" t="s">
        <v>290</v>
      </c>
      <c r="F597" s="19">
        <v>133</v>
      </c>
      <c r="G597" s="20"/>
    </row>
    <row r="598" spans="1:7" x14ac:dyDescent="0.3">
      <c r="A598" s="14" t="s">
        <v>133</v>
      </c>
      <c r="B598" s="14">
        <v>2017</v>
      </c>
      <c r="C598" s="19">
        <v>149</v>
      </c>
      <c r="D598" s="19">
        <v>177</v>
      </c>
      <c r="E598" s="19">
        <v>35</v>
      </c>
      <c r="F598" s="19">
        <v>10010</v>
      </c>
      <c r="G598" s="20"/>
    </row>
    <row r="599" spans="1:7" x14ac:dyDescent="0.3">
      <c r="A599" s="14" t="s">
        <v>133</v>
      </c>
      <c r="B599" s="14">
        <v>2018</v>
      </c>
      <c r="C599" s="19">
        <v>102</v>
      </c>
      <c r="D599" s="19">
        <v>157</v>
      </c>
      <c r="E599" s="19">
        <v>112</v>
      </c>
      <c r="F599" s="19">
        <v>10875</v>
      </c>
      <c r="G599" s="20"/>
    </row>
    <row r="600" spans="1:7" x14ac:dyDescent="0.3">
      <c r="A600" s="14" t="s">
        <v>133</v>
      </c>
      <c r="B600" s="14">
        <v>2019</v>
      </c>
      <c r="C600" s="19" t="s">
        <v>290</v>
      </c>
      <c r="D600" s="19">
        <v>148</v>
      </c>
      <c r="E600" s="19">
        <v>-639</v>
      </c>
      <c r="F600" s="19">
        <v>7621</v>
      </c>
      <c r="G600" s="20"/>
    </row>
    <row r="601" spans="1:7" x14ac:dyDescent="0.3">
      <c r="A601" s="14" t="s">
        <v>133</v>
      </c>
      <c r="B601" s="14">
        <v>2020</v>
      </c>
      <c r="C601" s="19">
        <v>-116</v>
      </c>
      <c r="D601" s="19">
        <v>110</v>
      </c>
      <c r="E601" s="19">
        <v>508</v>
      </c>
      <c r="F601" s="19">
        <v>7875</v>
      </c>
      <c r="G601" s="20"/>
    </row>
    <row r="602" spans="1:7" x14ac:dyDescent="0.3">
      <c r="A602" s="14" t="s">
        <v>133</v>
      </c>
      <c r="B602" s="14">
        <v>2021</v>
      </c>
      <c r="C602" s="19">
        <v>410</v>
      </c>
      <c r="D602" s="19">
        <v>31</v>
      </c>
      <c r="E602" s="19">
        <v>-995</v>
      </c>
      <c r="F602" s="19">
        <v>6929</v>
      </c>
      <c r="G602" s="20"/>
    </row>
    <row r="603" spans="1:7" x14ac:dyDescent="0.3">
      <c r="A603" s="14" t="s">
        <v>10</v>
      </c>
      <c r="B603" s="14">
        <v>2017</v>
      </c>
      <c r="C603" s="19">
        <v>2729</v>
      </c>
      <c r="D603" s="19">
        <v>37715</v>
      </c>
      <c r="E603" s="19">
        <v>5907</v>
      </c>
      <c r="F603" s="19">
        <v>100169</v>
      </c>
      <c r="G603" s="20"/>
    </row>
    <row r="604" spans="1:7" x14ac:dyDescent="0.3">
      <c r="A604" s="14" t="s">
        <v>10</v>
      </c>
      <c r="B604" s="14">
        <v>2018</v>
      </c>
      <c r="C604" s="19">
        <v>260</v>
      </c>
      <c r="D604" s="19">
        <v>40493</v>
      </c>
      <c r="E604" s="19">
        <v>6456</v>
      </c>
      <c r="F604" s="19">
        <v>95543</v>
      </c>
      <c r="G604" s="20"/>
    </row>
    <row r="605" spans="1:7" x14ac:dyDescent="0.3">
      <c r="A605" s="14" t="s">
        <v>10</v>
      </c>
      <c r="B605" s="14">
        <v>2019</v>
      </c>
      <c r="C605" s="19">
        <v>-511</v>
      </c>
      <c r="D605" s="19">
        <v>39642</v>
      </c>
      <c r="E605" s="19">
        <v>6253</v>
      </c>
      <c r="F605" s="19">
        <v>95659</v>
      </c>
      <c r="G605" s="20"/>
    </row>
    <row r="606" spans="1:7" x14ac:dyDescent="0.3">
      <c r="A606" s="14" t="s">
        <v>10</v>
      </c>
      <c r="B606" s="14">
        <v>2020</v>
      </c>
      <c r="C606" s="19">
        <v>2236</v>
      </c>
      <c r="D606" s="19">
        <v>42099</v>
      </c>
      <c r="E606" s="19">
        <v>2364</v>
      </c>
      <c r="F606" s="19">
        <v>104351</v>
      </c>
      <c r="G606" s="20"/>
    </row>
    <row r="607" spans="1:7" x14ac:dyDescent="0.3">
      <c r="A607" s="14" t="s">
        <v>10</v>
      </c>
      <c r="B607" s="14">
        <v>2021</v>
      </c>
      <c r="C607" s="19">
        <v>5985</v>
      </c>
      <c r="D607" s="19">
        <v>48130</v>
      </c>
      <c r="E607" s="19">
        <v>9313</v>
      </c>
      <c r="F607" s="19">
        <v>110684</v>
      </c>
      <c r="G607" s="20"/>
    </row>
    <row r="608" spans="1:7" x14ac:dyDescent="0.3">
      <c r="A608" s="14" t="s">
        <v>193</v>
      </c>
      <c r="B608" s="14">
        <v>2017</v>
      </c>
      <c r="C608" s="19">
        <v>0</v>
      </c>
      <c r="D608" s="19">
        <v>0</v>
      </c>
      <c r="E608" s="19">
        <v>1</v>
      </c>
      <c r="F608" s="19" t="s">
        <v>290</v>
      </c>
      <c r="G608" s="20"/>
    </row>
    <row r="609" spans="1:7" x14ac:dyDescent="0.3">
      <c r="A609" s="14" t="s">
        <v>193</v>
      </c>
      <c r="B609" s="14">
        <v>2018</v>
      </c>
      <c r="C609" s="19">
        <v>0</v>
      </c>
      <c r="D609" s="19">
        <v>0</v>
      </c>
      <c r="E609" s="19">
        <v>1</v>
      </c>
      <c r="F609" s="19" t="s">
        <v>290</v>
      </c>
      <c r="G609" s="20"/>
    </row>
    <row r="610" spans="1:7" x14ac:dyDescent="0.3">
      <c r="A610" s="14" t="s">
        <v>193</v>
      </c>
      <c r="B610" s="14">
        <v>2019</v>
      </c>
      <c r="C610" s="19">
        <v>0</v>
      </c>
      <c r="D610" s="19">
        <v>0</v>
      </c>
      <c r="E610" s="19">
        <v>1</v>
      </c>
      <c r="F610" s="19" t="s">
        <v>290</v>
      </c>
      <c r="G610" s="20"/>
    </row>
    <row r="611" spans="1:7" x14ac:dyDescent="0.3">
      <c r="A611" s="14" t="s">
        <v>193</v>
      </c>
      <c r="B611" s="14">
        <v>2020</v>
      </c>
      <c r="C611" s="19">
        <v>0</v>
      </c>
      <c r="D611" s="19">
        <v>0</v>
      </c>
      <c r="E611" s="19">
        <v>1</v>
      </c>
      <c r="F611" s="19" t="s">
        <v>290</v>
      </c>
      <c r="G611" s="20"/>
    </row>
    <row r="612" spans="1:7" x14ac:dyDescent="0.3">
      <c r="A612" s="14" t="s">
        <v>193</v>
      </c>
      <c r="B612" s="14">
        <v>2021</v>
      </c>
      <c r="C612" s="19">
        <v>0</v>
      </c>
      <c r="D612" s="19">
        <v>0</v>
      </c>
      <c r="E612" s="19">
        <v>1</v>
      </c>
      <c r="F612" s="19" t="s">
        <v>290</v>
      </c>
      <c r="G612" s="20"/>
    </row>
    <row r="613" spans="1:7" x14ac:dyDescent="0.3">
      <c r="A613" s="14" t="s">
        <v>175</v>
      </c>
      <c r="B613" s="14">
        <v>2017</v>
      </c>
      <c r="C613" s="19" t="s">
        <v>291</v>
      </c>
      <c r="D613" s="19" t="s">
        <v>291</v>
      </c>
      <c r="E613" s="19">
        <v>3</v>
      </c>
      <c r="F613" s="19">
        <v>22</v>
      </c>
      <c r="G613" s="20"/>
    </row>
    <row r="614" spans="1:7" x14ac:dyDescent="0.3">
      <c r="A614" s="14" t="s">
        <v>175</v>
      </c>
      <c r="B614" s="14">
        <v>2018</v>
      </c>
      <c r="C614" s="19" t="s">
        <v>291</v>
      </c>
      <c r="D614" s="19" t="s">
        <v>291</v>
      </c>
      <c r="E614" s="19">
        <v>2</v>
      </c>
      <c r="F614" s="19">
        <v>24</v>
      </c>
      <c r="G614" s="20"/>
    </row>
    <row r="615" spans="1:7" x14ac:dyDescent="0.3">
      <c r="A615" s="14" t="s">
        <v>175</v>
      </c>
      <c r="B615" s="14">
        <v>2019</v>
      </c>
      <c r="C615" s="19" t="s">
        <v>290</v>
      </c>
      <c r="D615" s="19" t="s">
        <v>291</v>
      </c>
      <c r="E615" s="19">
        <v>2</v>
      </c>
      <c r="F615" s="19">
        <v>26</v>
      </c>
      <c r="G615" s="20"/>
    </row>
    <row r="616" spans="1:7" x14ac:dyDescent="0.3">
      <c r="A616" s="14" t="s">
        <v>175</v>
      </c>
      <c r="B616" s="14">
        <v>2020</v>
      </c>
      <c r="C616" s="19" t="s">
        <v>291</v>
      </c>
      <c r="D616" s="19" t="s">
        <v>291</v>
      </c>
      <c r="E616" s="19">
        <v>2</v>
      </c>
      <c r="F616" s="19">
        <v>28</v>
      </c>
      <c r="G616" s="20"/>
    </row>
    <row r="617" spans="1:7" x14ac:dyDescent="0.3">
      <c r="A617" s="14" t="s">
        <v>175</v>
      </c>
      <c r="B617" s="14">
        <v>2021</v>
      </c>
      <c r="C617" s="19" t="s">
        <v>291</v>
      </c>
      <c r="D617" s="19" t="s">
        <v>291</v>
      </c>
      <c r="E617" s="19">
        <v>2</v>
      </c>
      <c r="F617" s="19">
        <v>31</v>
      </c>
      <c r="G617" s="20"/>
    </row>
    <row r="618" spans="1:7" x14ac:dyDescent="0.3">
      <c r="A618" s="14" t="s">
        <v>156</v>
      </c>
      <c r="B618" s="14">
        <v>2017</v>
      </c>
      <c r="C618" s="19">
        <v>1</v>
      </c>
      <c r="D618" s="19" t="s">
        <v>290</v>
      </c>
      <c r="E618" s="19">
        <v>-1</v>
      </c>
      <c r="F618" s="19">
        <v>30</v>
      </c>
      <c r="G618" s="20"/>
    </row>
    <row r="619" spans="1:7" x14ac:dyDescent="0.3">
      <c r="A619" s="14" t="s">
        <v>156</v>
      </c>
      <c r="B619" s="14">
        <v>2018</v>
      </c>
      <c r="C619" s="19" t="s">
        <v>290</v>
      </c>
      <c r="D619" s="19" t="s">
        <v>290</v>
      </c>
      <c r="E619" s="19">
        <v>-1</v>
      </c>
      <c r="F619" s="19">
        <v>29</v>
      </c>
      <c r="G619" s="20"/>
    </row>
    <row r="620" spans="1:7" x14ac:dyDescent="0.3">
      <c r="A620" s="14" t="s">
        <v>156</v>
      </c>
      <c r="B620" s="14">
        <v>2019</v>
      </c>
      <c r="C620" s="19">
        <v>-34</v>
      </c>
      <c r="D620" s="19" t="s">
        <v>290</v>
      </c>
      <c r="E620" s="19" t="s">
        <v>290</v>
      </c>
      <c r="F620" s="19">
        <v>-19</v>
      </c>
      <c r="G620" s="20"/>
    </row>
    <row r="621" spans="1:7" x14ac:dyDescent="0.3">
      <c r="A621" s="14" t="s">
        <v>156</v>
      </c>
      <c r="B621" s="14">
        <v>2020</v>
      </c>
      <c r="C621" s="19" t="s">
        <v>290</v>
      </c>
      <c r="D621" s="19" t="s">
        <v>290</v>
      </c>
      <c r="E621" s="19" t="s">
        <v>290</v>
      </c>
      <c r="F621" s="19">
        <v>203</v>
      </c>
      <c r="G621" s="20"/>
    </row>
    <row r="622" spans="1:7" x14ac:dyDescent="0.3">
      <c r="A622" s="14" t="s">
        <v>156</v>
      </c>
      <c r="B622" s="14">
        <v>2021</v>
      </c>
      <c r="C622" s="19" t="s">
        <v>291</v>
      </c>
      <c r="D622" s="19" t="s">
        <v>290</v>
      </c>
      <c r="E622" s="19" t="s">
        <v>290</v>
      </c>
      <c r="F622" s="19">
        <v>55</v>
      </c>
      <c r="G622" s="20"/>
    </row>
    <row r="623" spans="1:7" x14ac:dyDescent="0.3">
      <c r="A623" s="14" t="s">
        <v>170</v>
      </c>
      <c r="B623" s="14">
        <v>2017</v>
      </c>
      <c r="C623" s="19" t="s">
        <v>290</v>
      </c>
      <c r="D623" s="19">
        <v>0</v>
      </c>
      <c r="E623" s="19">
        <v>39</v>
      </c>
      <c r="F623" s="19">
        <v>118</v>
      </c>
      <c r="G623" s="20"/>
    </row>
    <row r="624" spans="1:7" x14ac:dyDescent="0.3">
      <c r="A624" s="14" t="s">
        <v>170</v>
      </c>
      <c r="B624" s="14">
        <v>2018</v>
      </c>
      <c r="C624" s="19" t="s">
        <v>290</v>
      </c>
      <c r="D624" s="19">
        <v>0</v>
      </c>
      <c r="E624" s="19" t="s">
        <v>290</v>
      </c>
      <c r="F624" s="19">
        <v>205</v>
      </c>
      <c r="G624" s="20"/>
    </row>
    <row r="625" spans="1:7" x14ac:dyDescent="0.3">
      <c r="A625" s="14" t="s">
        <v>170</v>
      </c>
      <c r="B625" s="14">
        <v>2019</v>
      </c>
      <c r="C625" s="19">
        <v>1</v>
      </c>
      <c r="D625" s="19">
        <v>0</v>
      </c>
      <c r="E625" s="19" t="s">
        <v>290</v>
      </c>
      <c r="F625" s="19">
        <v>132</v>
      </c>
      <c r="G625" s="20"/>
    </row>
    <row r="626" spans="1:7" x14ac:dyDescent="0.3">
      <c r="A626" s="14" t="s">
        <v>170</v>
      </c>
      <c r="B626" s="14">
        <v>2020</v>
      </c>
      <c r="C626" s="19">
        <v>1</v>
      </c>
      <c r="D626" s="19">
        <v>0</v>
      </c>
      <c r="E626" s="19" t="s">
        <v>290</v>
      </c>
      <c r="F626" s="19">
        <v>-269</v>
      </c>
      <c r="G626" s="20"/>
    </row>
    <row r="627" spans="1:7" x14ac:dyDescent="0.3">
      <c r="A627" s="14" t="s">
        <v>170</v>
      </c>
      <c r="B627" s="14">
        <v>2021</v>
      </c>
      <c r="C627" s="19">
        <v>-1</v>
      </c>
      <c r="D627" s="19">
        <v>0</v>
      </c>
      <c r="E627" s="19" t="s">
        <v>290</v>
      </c>
      <c r="F627" s="19" t="s">
        <v>290</v>
      </c>
      <c r="G627" s="20"/>
    </row>
    <row r="628" spans="1:7" x14ac:dyDescent="0.3">
      <c r="A628" s="14" t="s">
        <v>196</v>
      </c>
      <c r="B628" s="14">
        <v>2017</v>
      </c>
      <c r="C628" s="19">
        <v>0</v>
      </c>
      <c r="D628" s="19">
        <v>1</v>
      </c>
      <c r="E628" s="19" t="s">
        <v>291</v>
      </c>
      <c r="F628" s="19">
        <v>5</v>
      </c>
      <c r="G628" s="20"/>
    </row>
    <row r="629" spans="1:7" x14ac:dyDescent="0.3">
      <c r="A629" s="14" t="s">
        <v>196</v>
      </c>
      <c r="B629" s="14">
        <v>2018</v>
      </c>
      <c r="C629" s="19" t="s">
        <v>291</v>
      </c>
      <c r="D629" s="19" t="s">
        <v>291</v>
      </c>
      <c r="E629" s="19" t="s">
        <v>291</v>
      </c>
      <c r="F629" s="19">
        <v>5</v>
      </c>
      <c r="G629" s="20"/>
    </row>
    <row r="630" spans="1:7" x14ac:dyDescent="0.3">
      <c r="A630" s="14" t="s">
        <v>196</v>
      </c>
      <c r="B630" s="14">
        <v>2019</v>
      </c>
      <c r="C630" s="19" t="s">
        <v>291</v>
      </c>
      <c r="D630" s="19" t="s">
        <v>291</v>
      </c>
      <c r="E630" s="19" t="s">
        <v>291</v>
      </c>
      <c r="F630" s="19">
        <v>5</v>
      </c>
      <c r="G630" s="20"/>
    </row>
    <row r="631" spans="1:7" x14ac:dyDescent="0.3">
      <c r="A631" s="14" t="s">
        <v>196</v>
      </c>
      <c r="B631" s="14">
        <v>2020</v>
      </c>
      <c r="C631" s="19" t="s">
        <v>291</v>
      </c>
      <c r="D631" s="19" t="s">
        <v>291</v>
      </c>
      <c r="E631" s="19" t="s">
        <v>291</v>
      </c>
      <c r="F631" s="19">
        <v>5</v>
      </c>
      <c r="G631" s="20"/>
    </row>
    <row r="632" spans="1:7" x14ac:dyDescent="0.3">
      <c r="A632" s="14" t="s">
        <v>196</v>
      </c>
      <c r="B632" s="14">
        <v>2021</v>
      </c>
      <c r="C632" s="19" t="s">
        <v>291</v>
      </c>
      <c r="D632" s="19" t="s">
        <v>291</v>
      </c>
      <c r="E632" s="19" t="s">
        <v>291</v>
      </c>
      <c r="F632" s="19">
        <v>5</v>
      </c>
      <c r="G632" s="20"/>
    </row>
    <row r="633" spans="1:7" x14ac:dyDescent="0.3">
      <c r="A633" s="14" t="s">
        <v>73</v>
      </c>
      <c r="B633" s="14">
        <v>2017</v>
      </c>
      <c r="C633" s="19">
        <v>-7</v>
      </c>
      <c r="D633" s="19">
        <v>-29</v>
      </c>
      <c r="E633" s="19">
        <v>-6</v>
      </c>
      <c r="F633" s="19">
        <v>423</v>
      </c>
      <c r="G633" s="20"/>
    </row>
    <row r="634" spans="1:7" x14ac:dyDescent="0.3">
      <c r="A634" s="14" t="s">
        <v>73</v>
      </c>
      <c r="B634" s="14">
        <v>2018</v>
      </c>
      <c r="C634" s="19">
        <v>-3</v>
      </c>
      <c r="D634" s="19">
        <v>-32</v>
      </c>
      <c r="E634" s="19" t="s">
        <v>290</v>
      </c>
      <c r="F634" s="19">
        <v>380</v>
      </c>
      <c r="G634" s="20"/>
    </row>
    <row r="635" spans="1:7" x14ac:dyDescent="0.3">
      <c r="A635" s="14" t="s">
        <v>73</v>
      </c>
      <c r="B635" s="14">
        <v>2019</v>
      </c>
      <c r="C635" s="19" t="s">
        <v>291</v>
      </c>
      <c r="D635" s="19" t="s">
        <v>290</v>
      </c>
      <c r="E635" s="19">
        <v>-14</v>
      </c>
      <c r="F635" s="19">
        <v>377</v>
      </c>
      <c r="G635" s="20"/>
    </row>
    <row r="636" spans="1:7" x14ac:dyDescent="0.3">
      <c r="A636" s="14" t="s">
        <v>73</v>
      </c>
      <c r="B636" s="14">
        <v>2020</v>
      </c>
      <c r="C636" s="19">
        <v>-1</v>
      </c>
      <c r="D636" s="19" t="s">
        <v>290</v>
      </c>
      <c r="E636" s="19">
        <v>34</v>
      </c>
      <c r="F636" s="19">
        <v>433</v>
      </c>
      <c r="G636" s="20"/>
    </row>
    <row r="637" spans="1:7" x14ac:dyDescent="0.3">
      <c r="A637" s="14" t="s">
        <v>73</v>
      </c>
      <c r="B637" s="14">
        <v>2021</v>
      </c>
      <c r="C637" s="19">
        <v>-1</v>
      </c>
      <c r="D637" s="19" t="s">
        <v>290</v>
      </c>
      <c r="E637" s="19">
        <v>-46</v>
      </c>
      <c r="F637" s="19">
        <v>409</v>
      </c>
      <c r="G637" s="20"/>
    </row>
    <row r="638" spans="1:7" x14ac:dyDescent="0.3">
      <c r="A638" s="14" t="s">
        <v>131</v>
      </c>
      <c r="B638" s="14">
        <v>2017</v>
      </c>
      <c r="C638" s="19">
        <v>2</v>
      </c>
      <c r="D638" s="19">
        <v>0</v>
      </c>
      <c r="E638" s="19">
        <v>-85</v>
      </c>
      <c r="F638" s="19">
        <v>401</v>
      </c>
      <c r="G638" s="20"/>
    </row>
    <row r="639" spans="1:7" x14ac:dyDescent="0.3">
      <c r="A639" s="14" t="s">
        <v>131</v>
      </c>
      <c r="B639" s="14">
        <v>2018</v>
      </c>
      <c r="C639" s="19">
        <v>-3</v>
      </c>
      <c r="D639" s="19">
        <v>0</v>
      </c>
      <c r="E639" s="19">
        <v>84</v>
      </c>
      <c r="F639" s="19">
        <v>491</v>
      </c>
      <c r="G639" s="20"/>
    </row>
    <row r="640" spans="1:7" x14ac:dyDescent="0.3">
      <c r="A640" s="14" t="s">
        <v>131</v>
      </c>
      <c r="B640" s="14">
        <v>2019</v>
      </c>
      <c r="C640" s="19">
        <v>1</v>
      </c>
      <c r="D640" s="19">
        <v>0</v>
      </c>
      <c r="E640" s="19" t="s">
        <v>290</v>
      </c>
      <c r="F640" s="19" t="s">
        <v>290</v>
      </c>
      <c r="G640" s="20"/>
    </row>
    <row r="641" spans="1:7" x14ac:dyDescent="0.3">
      <c r="A641" s="14" t="s">
        <v>131</v>
      </c>
      <c r="B641" s="14">
        <v>2020</v>
      </c>
      <c r="C641" s="19" t="s">
        <v>291</v>
      </c>
      <c r="D641" s="19">
        <v>0</v>
      </c>
      <c r="E641" s="19" t="s">
        <v>290</v>
      </c>
      <c r="F641" s="19" t="s">
        <v>290</v>
      </c>
      <c r="G641" s="20"/>
    </row>
    <row r="642" spans="1:7" x14ac:dyDescent="0.3">
      <c r="A642" s="14" t="s">
        <v>131</v>
      </c>
      <c r="B642" s="14">
        <v>2021</v>
      </c>
      <c r="C642" s="19" t="s">
        <v>291</v>
      </c>
      <c r="D642" s="19">
        <v>0</v>
      </c>
      <c r="E642" s="19" t="s">
        <v>290</v>
      </c>
      <c r="F642" s="19" t="s">
        <v>290</v>
      </c>
      <c r="G642" s="20"/>
    </row>
    <row r="643" spans="1:7" x14ac:dyDescent="0.3">
      <c r="A643" s="14" t="s">
        <v>127</v>
      </c>
      <c r="B643" s="14">
        <v>2017</v>
      </c>
      <c r="C643" s="19" t="s">
        <v>291</v>
      </c>
      <c r="D643" s="19">
        <v>0</v>
      </c>
      <c r="E643" s="19">
        <v>-25</v>
      </c>
      <c r="F643" s="19">
        <v>-78</v>
      </c>
      <c r="G643" s="20"/>
    </row>
    <row r="644" spans="1:7" x14ac:dyDescent="0.3">
      <c r="A644" s="14" t="s">
        <v>127</v>
      </c>
      <c r="B644" s="14">
        <v>2018</v>
      </c>
      <c r="C644" s="19">
        <v>2</v>
      </c>
      <c r="D644" s="19">
        <v>0</v>
      </c>
      <c r="E644" s="19">
        <v>-22</v>
      </c>
      <c r="F644" s="19" t="s">
        <v>290</v>
      </c>
      <c r="G644" s="20"/>
    </row>
    <row r="645" spans="1:7" x14ac:dyDescent="0.3">
      <c r="A645" s="14" t="s">
        <v>127</v>
      </c>
      <c r="B645" s="14">
        <v>2019</v>
      </c>
      <c r="C645" s="19">
        <v>-2</v>
      </c>
      <c r="D645" s="19">
        <v>0</v>
      </c>
      <c r="E645" s="19">
        <v>-22</v>
      </c>
      <c r="F645" s="19" t="s">
        <v>290</v>
      </c>
      <c r="G645" s="20"/>
    </row>
    <row r="646" spans="1:7" x14ac:dyDescent="0.3">
      <c r="A646" s="14" t="s">
        <v>127</v>
      </c>
      <c r="B646" s="14">
        <v>2020</v>
      </c>
      <c r="C646" s="19">
        <v>0</v>
      </c>
      <c r="D646" s="19">
        <v>0</v>
      </c>
      <c r="E646" s="19">
        <v>-26</v>
      </c>
      <c r="F646" s="19" t="s">
        <v>290</v>
      </c>
      <c r="G646" s="20"/>
    </row>
    <row r="647" spans="1:7" x14ac:dyDescent="0.3">
      <c r="A647" s="14" t="s">
        <v>127</v>
      </c>
      <c r="B647" s="14">
        <v>2021</v>
      </c>
      <c r="C647" s="19">
        <v>0</v>
      </c>
      <c r="D647" s="19">
        <v>0</v>
      </c>
      <c r="E647" s="19" t="s">
        <v>290</v>
      </c>
      <c r="F647" s="19" t="s">
        <v>290</v>
      </c>
      <c r="G647" s="20"/>
    </row>
    <row r="648" spans="1:7" x14ac:dyDescent="0.3">
      <c r="A648" s="14" t="s">
        <v>227</v>
      </c>
      <c r="B648" s="14">
        <v>2017</v>
      </c>
      <c r="C648" s="19">
        <v>0</v>
      </c>
      <c r="D648" s="19">
        <v>0</v>
      </c>
      <c r="E648" s="19">
        <v>0</v>
      </c>
      <c r="F648" s="19">
        <v>0</v>
      </c>
      <c r="G648" s="20"/>
    </row>
    <row r="649" spans="1:7" x14ac:dyDescent="0.3">
      <c r="A649" s="14" t="s">
        <v>227</v>
      </c>
      <c r="B649" s="14">
        <v>2018</v>
      </c>
      <c r="C649" s="19">
        <v>0</v>
      </c>
      <c r="D649" s="19">
        <v>0</v>
      </c>
      <c r="E649" s="19">
        <v>0</v>
      </c>
      <c r="F649" s="19">
        <v>0</v>
      </c>
      <c r="G649" s="20"/>
    </row>
    <row r="650" spans="1:7" x14ac:dyDescent="0.3">
      <c r="A650" s="14" t="s">
        <v>227</v>
      </c>
      <c r="B650" s="14">
        <v>2019</v>
      </c>
      <c r="C650" s="19">
        <v>0</v>
      </c>
      <c r="D650" s="19">
        <v>0</v>
      </c>
      <c r="E650" s="19">
        <v>0</v>
      </c>
      <c r="F650" s="19">
        <v>0</v>
      </c>
      <c r="G650" s="20"/>
    </row>
    <row r="651" spans="1:7" x14ac:dyDescent="0.3">
      <c r="A651" s="14" t="s">
        <v>227</v>
      </c>
      <c r="B651" s="14">
        <v>2020</v>
      </c>
      <c r="C651" s="19">
        <v>0</v>
      </c>
      <c r="D651" s="19">
        <v>0</v>
      </c>
      <c r="E651" s="19">
        <v>0</v>
      </c>
      <c r="F651" s="19">
        <v>0</v>
      </c>
      <c r="G651" s="20"/>
    </row>
    <row r="652" spans="1:7" x14ac:dyDescent="0.3">
      <c r="A652" s="14" t="s">
        <v>227</v>
      </c>
      <c r="B652" s="14">
        <v>2021</v>
      </c>
      <c r="C652" s="19">
        <v>0</v>
      </c>
      <c r="D652" s="19">
        <v>0</v>
      </c>
      <c r="E652" s="19">
        <v>0</v>
      </c>
      <c r="F652" s="19">
        <v>0</v>
      </c>
      <c r="G652" s="20"/>
    </row>
    <row r="653" spans="1:7" x14ac:dyDescent="0.3">
      <c r="A653" s="14" t="s">
        <v>132</v>
      </c>
      <c r="B653" s="14">
        <v>2017</v>
      </c>
      <c r="C653" s="19">
        <v>1</v>
      </c>
      <c r="D653" s="19" t="s">
        <v>291</v>
      </c>
      <c r="E653" s="19">
        <v>6</v>
      </c>
      <c r="F653" s="19" t="s">
        <v>290</v>
      </c>
      <c r="G653" s="20"/>
    </row>
    <row r="654" spans="1:7" x14ac:dyDescent="0.3">
      <c r="A654" s="14" t="s">
        <v>132</v>
      </c>
      <c r="B654" s="14">
        <v>2018</v>
      </c>
      <c r="C654" s="19" t="s">
        <v>290</v>
      </c>
      <c r="D654" s="19" t="s">
        <v>291</v>
      </c>
      <c r="E654" s="19">
        <v>3</v>
      </c>
      <c r="F654" s="19" t="s">
        <v>290</v>
      </c>
      <c r="G654" s="20"/>
    </row>
    <row r="655" spans="1:7" x14ac:dyDescent="0.3">
      <c r="A655" s="14" t="s">
        <v>132</v>
      </c>
      <c r="B655" s="14">
        <v>2019</v>
      </c>
      <c r="C655" s="19" t="s">
        <v>290</v>
      </c>
      <c r="D655" s="19" t="s">
        <v>291</v>
      </c>
      <c r="E655" s="19">
        <v>6</v>
      </c>
      <c r="F655" s="19" t="s">
        <v>290</v>
      </c>
      <c r="G655" s="20"/>
    </row>
    <row r="656" spans="1:7" x14ac:dyDescent="0.3">
      <c r="A656" s="14" t="s">
        <v>132</v>
      </c>
      <c r="B656" s="14">
        <v>2020</v>
      </c>
      <c r="C656" s="19">
        <v>-3</v>
      </c>
      <c r="D656" s="19" t="s">
        <v>291</v>
      </c>
      <c r="E656" s="19">
        <v>3</v>
      </c>
      <c r="F656" s="19" t="s">
        <v>290</v>
      </c>
      <c r="G656" s="20"/>
    </row>
    <row r="657" spans="1:7" x14ac:dyDescent="0.3">
      <c r="A657" s="14" t="s">
        <v>132</v>
      </c>
      <c r="B657" s="14">
        <v>2021</v>
      </c>
      <c r="C657" s="19">
        <v>-2</v>
      </c>
      <c r="D657" s="19" t="s">
        <v>291</v>
      </c>
      <c r="E657" s="19">
        <v>4</v>
      </c>
      <c r="F657" s="19" t="s">
        <v>290</v>
      </c>
      <c r="G657" s="20"/>
    </row>
    <row r="658" spans="1:7" x14ac:dyDescent="0.3">
      <c r="A658" s="14" t="s">
        <v>19</v>
      </c>
      <c r="B658" s="14">
        <v>2017</v>
      </c>
      <c r="C658" s="19">
        <v>24644</v>
      </c>
      <c r="D658" s="19">
        <v>197696</v>
      </c>
      <c r="E658" s="19">
        <v>22491</v>
      </c>
      <c r="F658" s="19">
        <v>929746</v>
      </c>
      <c r="G658" s="20"/>
    </row>
    <row r="659" spans="1:7" x14ac:dyDescent="0.3">
      <c r="A659" s="14" t="s">
        <v>19</v>
      </c>
      <c r="B659" s="14">
        <v>2018</v>
      </c>
      <c r="C659" s="19">
        <v>78306</v>
      </c>
      <c r="D659" s="19">
        <v>205459</v>
      </c>
      <c r="E659" s="19">
        <v>-56091</v>
      </c>
      <c r="F659" s="19">
        <v>809663</v>
      </c>
      <c r="G659" s="20"/>
    </row>
    <row r="660" spans="1:7" x14ac:dyDescent="0.3">
      <c r="A660" s="14" t="s">
        <v>19</v>
      </c>
      <c r="B660" s="14">
        <v>2019</v>
      </c>
      <c r="C660" s="19">
        <v>19935</v>
      </c>
      <c r="D660" s="19">
        <v>224538</v>
      </c>
      <c r="E660" s="19">
        <v>-23114</v>
      </c>
      <c r="F660" s="19">
        <v>825002</v>
      </c>
      <c r="G660" s="20"/>
    </row>
    <row r="661" spans="1:7" x14ac:dyDescent="0.3">
      <c r="A661" s="14" t="s">
        <v>19</v>
      </c>
      <c r="B661" s="14">
        <v>2020</v>
      </c>
      <c r="C661" s="19">
        <v>18014</v>
      </c>
      <c r="D661" s="19">
        <v>186762</v>
      </c>
      <c r="E661" s="19">
        <v>18230</v>
      </c>
      <c r="F661" s="19">
        <v>829352</v>
      </c>
      <c r="G661" s="20"/>
    </row>
    <row r="662" spans="1:7" x14ac:dyDescent="0.3">
      <c r="A662" s="14" t="s">
        <v>19</v>
      </c>
      <c r="B662" s="14">
        <v>2021</v>
      </c>
      <c r="C662" s="19">
        <v>42925</v>
      </c>
      <c r="D662" s="19">
        <v>251232</v>
      </c>
      <c r="E662" s="19">
        <v>30751</v>
      </c>
      <c r="F662" s="19">
        <v>885305</v>
      </c>
      <c r="G662" s="20"/>
    </row>
    <row r="663" spans="1:7" x14ac:dyDescent="0.3">
      <c r="A663" s="14" t="s">
        <v>61</v>
      </c>
      <c r="B663" s="14">
        <v>2017</v>
      </c>
      <c r="C663" s="19">
        <v>79</v>
      </c>
      <c r="D663" s="19">
        <v>2234</v>
      </c>
      <c r="E663" s="19">
        <v>469</v>
      </c>
      <c r="F663" s="19">
        <v>12384</v>
      </c>
      <c r="G663" s="20"/>
    </row>
    <row r="664" spans="1:7" x14ac:dyDescent="0.3">
      <c r="A664" s="14" t="s">
        <v>61</v>
      </c>
      <c r="B664" s="14">
        <v>2018</v>
      </c>
      <c r="C664" s="19">
        <v>345</v>
      </c>
      <c r="D664" s="19">
        <v>3152</v>
      </c>
      <c r="E664" s="19">
        <v>-160</v>
      </c>
      <c r="F664" s="19">
        <v>11379</v>
      </c>
      <c r="G664" s="20"/>
    </row>
    <row r="665" spans="1:7" x14ac:dyDescent="0.3">
      <c r="A665" s="14" t="s">
        <v>61</v>
      </c>
      <c r="B665" s="14">
        <v>2019</v>
      </c>
      <c r="C665" s="19">
        <v>244</v>
      </c>
      <c r="D665" s="19">
        <v>2399</v>
      </c>
      <c r="E665" s="19">
        <v>208</v>
      </c>
      <c r="F665" s="19">
        <v>11779</v>
      </c>
      <c r="G665" s="20"/>
    </row>
    <row r="666" spans="1:7" x14ac:dyDescent="0.3">
      <c r="A666" s="14" t="s">
        <v>61</v>
      </c>
      <c r="B666" s="14">
        <v>2020</v>
      </c>
      <c r="C666" s="19">
        <v>540</v>
      </c>
      <c r="D666" s="19">
        <v>2196</v>
      </c>
      <c r="E666" s="19">
        <v>-81</v>
      </c>
      <c r="F666" s="19">
        <v>11715</v>
      </c>
      <c r="G666" s="20"/>
    </row>
    <row r="667" spans="1:7" x14ac:dyDescent="0.3">
      <c r="A667" s="14" t="s">
        <v>61</v>
      </c>
      <c r="B667" s="14">
        <v>2021</v>
      </c>
      <c r="C667" s="19">
        <v>60</v>
      </c>
      <c r="D667" s="19">
        <v>2607</v>
      </c>
      <c r="E667" s="19">
        <v>548</v>
      </c>
      <c r="F667" s="19">
        <v>12129</v>
      </c>
      <c r="G667" s="20"/>
    </row>
    <row r="668" spans="1:7" x14ac:dyDescent="0.3">
      <c r="A668" s="14" t="s">
        <v>66</v>
      </c>
      <c r="B668" s="14">
        <v>2017</v>
      </c>
      <c r="C668" s="19">
        <v>2</v>
      </c>
      <c r="D668" s="19">
        <v>252</v>
      </c>
      <c r="E668" s="19">
        <v>-19</v>
      </c>
      <c r="F668" s="19">
        <v>189</v>
      </c>
      <c r="G668" s="20"/>
    </row>
    <row r="669" spans="1:7" x14ac:dyDescent="0.3">
      <c r="A669" s="14" t="s">
        <v>66</v>
      </c>
      <c r="B669" s="14">
        <v>2018</v>
      </c>
      <c r="C669" s="19" t="s">
        <v>290</v>
      </c>
      <c r="D669" s="19">
        <v>285</v>
      </c>
      <c r="E669" s="19">
        <v>-43</v>
      </c>
      <c r="F669" s="19">
        <v>138</v>
      </c>
      <c r="G669" s="20"/>
    </row>
    <row r="670" spans="1:7" x14ac:dyDescent="0.3">
      <c r="A670" s="14" t="s">
        <v>66</v>
      </c>
      <c r="B670" s="14">
        <v>2019</v>
      </c>
      <c r="C670" s="19" t="s">
        <v>290</v>
      </c>
      <c r="D670" s="19">
        <v>319</v>
      </c>
      <c r="E670" s="19">
        <v>-26</v>
      </c>
      <c r="F670" s="19">
        <v>273</v>
      </c>
      <c r="G670" s="20"/>
    </row>
    <row r="671" spans="1:7" x14ac:dyDescent="0.3">
      <c r="A671" s="14" t="s">
        <v>66</v>
      </c>
      <c r="B671" s="14">
        <v>2020</v>
      </c>
      <c r="C671" s="19">
        <v>3</v>
      </c>
      <c r="D671" s="19" t="s">
        <v>290</v>
      </c>
      <c r="E671" s="19">
        <v>-32</v>
      </c>
      <c r="F671" s="19">
        <v>39</v>
      </c>
      <c r="G671" s="20"/>
    </row>
    <row r="672" spans="1:7" x14ac:dyDescent="0.3">
      <c r="A672" s="14" t="s">
        <v>66</v>
      </c>
      <c r="B672" s="14">
        <v>2021</v>
      </c>
      <c r="C672" s="19">
        <v>-1</v>
      </c>
      <c r="D672" s="19" t="s">
        <v>290</v>
      </c>
      <c r="E672" s="19">
        <v>-33</v>
      </c>
      <c r="F672" s="19">
        <v>3</v>
      </c>
      <c r="G672" s="20"/>
    </row>
    <row r="673" spans="1:7" x14ac:dyDescent="0.3">
      <c r="A673" s="14" t="s">
        <v>172</v>
      </c>
      <c r="B673" s="14">
        <v>2017</v>
      </c>
      <c r="C673" s="19">
        <v>0</v>
      </c>
      <c r="D673" s="19">
        <v>0</v>
      </c>
      <c r="E673" s="19">
        <v>0</v>
      </c>
      <c r="F673" s="19">
        <v>0</v>
      </c>
      <c r="G673" s="20"/>
    </row>
    <row r="674" spans="1:7" x14ac:dyDescent="0.3">
      <c r="A674" s="14" t="s">
        <v>172</v>
      </c>
      <c r="B674" s="14">
        <v>2018</v>
      </c>
      <c r="C674" s="19">
        <v>0</v>
      </c>
      <c r="D674" s="19">
        <v>0</v>
      </c>
      <c r="E674" s="19">
        <v>0</v>
      </c>
      <c r="F674" s="19">
        <v>0</v>
      </c>
      <c r="G674" s="20"/>
    </row>
    <row r="675" spans="1:7" x14ac:dyDescent="0.3">
      <c r="A675" s="14" t="s">
        <v>172</v>
      </c>
      <c r="B675" s="14">
        <v>2019</v>
      </c>
      <c r="C675" s="19" t="s">
        <v>291</v>
      </c>
      <c r="D675" s="19">
        <v>0</v>
      </c>
      <c r="E675" s="19">
        <v>0</v>
      </c>
      <c r="F675" s="19">
        <v>0</v>
      </c>
      <c r="G675" s="20"/>
    </row>
    <row r="676" spans="1:7" x14ac:dyDescent="0.3">
      <c r="A676" s="14" t="s">
        <v>172</v>
      </c>
      <c r="B676" s="14">
        <v>2020</v>
      </c>
      <c r="C676" s="19" t="s">
        <v>291</v>
      </c>
      <c r="D676" s="19">
        <v>0</v>
      </c>
      <c r="E676" s="19">
        <v>0</v>
      </c>
      <c r="F676" s="19">
        <v>0</v>
      </c>
      <c r="G676" s="20"/>
    </row>
    <row r="677" spans="1:7" x14ac:dyDescent="0.3">
      <c r="A677" s="14" t="s">
        <v>172</v>
      </c>
      <c r="B677" s="14">
        <v>2021</v>
      </c>
      <c r="C677" s="19">
        <v>0</v>
      </c>
      <c r="D677" s="19">
        <v>0</v>
      </c>
      <c r="E677" s="19">
        <v>0</v>
      </c>
      <c r="F677" s="19">
        <v>0</v>
      </c>
      <c r="G677" s="20"/>
    </row>
    <row r="678" spans="1:7" x14ac:dyDescent="0.3">
      <c r="A678" s="14" t="s">
        <v>67</v>
      </c>
      <c r="B678" s="14">
        <v>2017</v>
      </c>
      <c r="C678" s="19">
        <v>8</v>
      </c>
      <c r="D678" s="19">
        <v>89</v>
      </c>
      <c r="E678" s="19">
        <v>1354</v>
      </c>
      <c r="F678" s="19">
        <v>4844</v>
      </c>
      <c r="G678" s="20"/>
    </row>
    <row r="679" spans="1:7" x14ac:dyDescent="0.3">
      <c r="A679" s="14" t="s">
        <v>67</v>
      </c>
      <c r="B679" s="14">
        <v>2018</v>
      </c>
      <c r="C679" s="19">
        <v>30</v>
      </c>
      <c r="D679" s="19">
        <v>107</v>
      </c>
      <c r="E679" s="19">
        <v>-291</v>
      </c>
      <c r="F679" s="19">
        <v>4504</v>
      </c>
      <c r="G679" s="20"/>
    </row>
    <row r="680" spans="1:7" x14ac:dyDescent="0.3">
      <c r="A680" s="14" t="s">
        <v>67</v>
      </c>
      <c r="B680" s="14">
        <v>2019</v>
      </c>
      <c r="C680" s="19">
        <v>25</v>
      </c>
      <c r="D680" s="19">
        <v>131</v>
      </c>
      <c r="E680" s="19">
        <v>997</v>
      </c>
      <c r="F680" s="19">
        <v>6510</v>
      </c>
      <c r="G680" s="20"/>
    </row>
    <row r="681" spans="1:7" x14ac:dyDescent="0.3">
      <c r="A681" s="14" t="s">
        <v>67</v>
      </c>
      <c r="B681" s="14">
        <v>2020</v>
      </c>
      <c r="C681" s="19">
        <v>26</v>
      </c>
      <c r="D681" s="19">
        <v>137</v>
      </c>
      <c r="E681" s="19">
        <v>157</v>
      </c>
      <c r="F681" s="19">
        <v>6686</v>
      </c>
      <c r="G681" s="20"/>
    </row>
    <row r="682" spans="1:7" x14ac:dyDescent="0.3">
      <c r="A682" s="14" t="s">
        <v>67</v>
      </c>
      <c r="B682" s="14">
        <v>2021</v>
      </c>
      <c r="C682" s="19">
        <v>-18</v>
      </c>
      <c r="D682" s="19" t="s">
        <v>290</v>
      </c>
      <c r="E682" s="19">
        <v>-820</v>
      </c>
      <c r="F682" s="19">
        <v>5920</v>
      </c>
      <c r="G682" s="20"/>
    </row>
    <row r="683" spans="1:7" x14ac:dyDescent="0.3">
      <c r="A683" s="14" t="s">
        <v>56</v>
      </c>
      <c r="B683" s="14">
        <v>2017</v>
      </c>
      <c r="C683" s="19">
        <v>1664</v>
      </c>
      <c r="D683" s="19">
        <v>35000</v>
      </c>
      <c r="E683" s="19">
        <v>34</v>
      </c>
      <c r="F683" s="19">
        <v>26901</v>
      </c>
      <c r="G683" s="20"/>
    </row>
    <row r="684" spans="1:7" x14ac:dyDescent="0.3">
      <c r="A684" s="14" t="s">
        <v>56</v>
      </c>
      <c r="B684" s="14">
        <v>2018</v>
      </c>
      <c r="C684" s="19">
        <v>4599</v>
      </c>
      <c r="D684" s="19">
        <v>37561</v>
      </c>
      <c r="E684" s="19">
        <v>-375</v>
      </c>
      <c r="F684" s="19">
        <v>25905</v>
      </c>
      <c r="G684" s="20"/>
    </row>
    <row r="685" spans="1:7" x14ac:dyDescent="0.3">
      <c r="A685" s="14" t="s">
        <v>56</v>
      </c>
      <c r="B685" s="14">
        <v>2019</v>
      </c>
      <c r="C685" s="19">
        <v>839</v>
      </c>
      <c r="D685" s="19">
        <v>35091</v>
      </c>
      <c r="E685" s="19">
        <v>-3013</v>
      </c>
      <c r="F685" s="19">
        <v>24934</v>
      </c>
      <c r="G685" s="20"/>
    </row>
    <row r="686" spans="1:7" x14ac:dyDescent="0.3">
      <c r="A686" s="14" t="s">
        <v>56</v>
      </c>
      <c r="B686" s="14">
        <v>2020</v>
      </c>
      <c r="C686" s="19">
        <v>-1614</v>
      </c>
      <c r="D686" s="19">
        <v>30975</v>
      </c>
      <c r="E686" s="19">
        <v>-1155</v>
      </c>
      <c r="F686" s="19">
        <v>21325</v>
      </c>
      <c r="G686" s="20"/>
    </row>
    <row r="687" spans="1:7" x14ac:dyDescent="0.3">
      <c r="A687" s="14" t="s">
        <v>56</v>
      </c>
      <c r="B687" s="14">
        <v>2021</v>
      </c>
      <c r="C687" s="19">
        <v>1810</v>
      </c>
      <c r="D687" s="19">
        <v>33287</v>
      </c>
      <c r="E687" s="19">
        <v>10102</v>
      </c>
      <c r="F687" s="19">
        <v>30554</v>
      </c>
      <c r="G687" s="20"/>
    </row>
    <row r="688" spans="1:7" x14ac:dyDescent="0.3">
      <c r="A688" s="14" t="s">
        <v>79</v>
      </c>
      <c r="B688" s="14">
        <v>2017</v>
      </c>
      <c r="C688" s="19">
        <v>13</v>
      </c>
      <c r="D688" s="19" t="s">
        <v>290</v>
      </c>
      <c r="E688" s="19">
        <v>290</v>
      </c>
      <c r="F688" s="19">
        <v>1867</v>
      </c>
      <c r="G688" s="20"/>
    </row>
    <row r="689" spans="1:7" x14ac:dyDescent="0.3">
      <c r="A689" s="14" t="s">
        <v>79</v>
      </c>
      <c r="B689" s="14">
        <v>2018</v>
      </c>
      <c r="C689" s="19" t="s">
        <v>290</v>
      </c>
      <c r="D689" s="19" t="s">
        <v>290</v>
      </c>
      <c r="E689" s="19">
        <v>-20</v>
      </c>
      <c r="F689" s="19">
        <v>1842</v>
      </c>
      <c r="G689" s="20"/>
    </row>
    <row r="690" spans="1:7" x14ac:dyDescent="0.3">
      <c r="A690" s="14" t="s">
        <v>79</v>
      </c>
      <c r="B690" s="14">
        <v>2019</v>
      </c>
      <c r="C690" s="19" t="s">
        <v>290</v>
      </c>
      <c r="D690" s="19" t="s">
        <v>290</v>
      </c>
      <c r="E690" s="19">
        <v>-377</v>
      </c>
      <c r="F690" s="19" t="s">
        <v>290</v>
      </c>
      <c r="G690" s="20"/>
    </row>
    <row r="691" spans="1:7" x14ac:dyDescent="0.3">
      <c r="A691" s="14" t="s">
        <v>79</v>
      </c>
      <c r="B691" s="14">
        <v>2020</v>
      </c>
      <c r="C691" s="19">
        <v>-14</v>
      </c>
      <c r="D691" s="19" t="s">
        <v>290</v>
      </c>
      <c r="E691" s="19">
        <v>-16</v>
      </c>
      <c r="F691" s="19">
        <v>1202</v>
      </c>
      <c r="G691" s="20"/>
    </row>
    <row r="692" spans="1:7" x14ac:dyDescent="0.3">
      <c r="A692" s="14" t="s">
        <v>79</v>
      </c>
      <c r="B692" s="14">
        <v>2021</v>
      </c>
      <c r="C692" s="19" t="s">
        <v>290</v>
      </c>
      <c r="D692" s="19" t="s">
        <v>290</v>
      </c>
      <c r="E692" s="19">
        <v>559</v>
      </c>
      <c r="F692" s="19">
        <v>1704</v>
      </c>
      <c r="G692" s="20"/>
    </row>
    <row r="693" spans="1:7" x14ac:dyDescent="0.3">
      <c r="A693" s="14" t="s">
        <v>63</v>
      </c>
      <c r="B693" s="14">
        <v>2017</v>
      </c>
      <c r="C693" s="19">
        <v>241</v>
      </c>
      <c r="D693" s="19">
        <v>68</v>
      </c>
      <c r="E693" s="19">
        <v>118</v>
      </c>
      <c r="F693" s="19">
        <v>293</v>
      </c>
      <c r="G693" s="20"/>
    </row>
    <row r="694" spans="1:7" x14ac:dyDescent="0.3">
      <c r="A694" s="14" t="s">
        <v>63</v>
      </c>
      <c r="B694" s="14">
        <v>2018</v>
      </c>
      <c r="C694" s="19">
        <v>-53</v>
      </c>
      <c r="D694" s="19">
        <v>27</v>
      </c>
      <c r="E694" s="19">
        <v>-98</v>
      </c>
      <c r="F694" s="19">
        <v>148</v>
      </c>
      <c r="G694" s="20"/>
    </row>
    <row r="695" spans="1:7" x14ac:dyDescent="0.3">
      <c r="A695" s="14" t="s">
        <v>63</v>
      </c>
      <c r="B695" s="14">
        <v>2019</v>
      </c>
      <c r="C695" s="19">
        <v>-15</v>
      </c>
      <c r="D695" s="19">
        <v>13</v>
      </c>
      <c r="E695" s="19">
        <v>194</v>
      </c>
      <c r="F695" s="19">
        <v>458</v>
      </c>
      <c r="G695" s="20"/>
    </row>
    <row r="696" spans="1:7" x14ac:dyDescent="0.3">
      <c r="A696" s="14" t="s">
        <v>63</v>
      </c>
      <c r="B696" s="14">
        <v>2020</v>
      </c>
      <c r="C696" s="19">
        <v>-13</v>
      </c>
      <c r="D696" s="19">
        <v>13</v>
      </c>
      <c r="E696" s="19">
        <v>2</v>
      </c>
      <c r="F696" s="19">
        <v>424</v>
      </c>
      <c r="G696" s="20"/>
    </row>
    <row r="697" spans="1:7" x14ac:dyDescent="0.3">
      <c r="A697" s="14" t="s">
        <v>63</v>
      </c>
      <c r="B697" s="14">
        <v>2021</v>
      </c>
      <c r="C697" s="19">
        <v>-24</v>
      </c>
      <c r="D697" s="19">
        <v>-45</v>
      </c>
      <c r="E697" s="19">
        <v>41</v>
      </c>
      <c r="F697" s="19">
        <v>386</v>
      </c>
      <c r="G697" s="20"/>
    </row>
    <row r="698" spans="1:7" x14ac:dyDescent="0.3">
      <c r="A698" s="14" t="s">
        <v>207</v>
      </c>
      <c r="B698" s="14">
        <v>2017</v>
      </c>
      <c r="C698" s="19">
        <v>0</v>
      </c>
      <c r="D698" s="19">
        <v>0</v>
      </c>
      <c r="E698" s="19">
        <v>2</v>
      </c>
      <c r="F698" s="19">
        <v>10</v>
      </c>
      <c r="G698" s="20"/>
    </row>
    <row r="699" spans="1:7" x14ac:dyDescent="0.3">
      <c r="A699" s="14" t="s">
        <v>207</v>
      </c>
      <c r="B699" s="14">
        <v>2018</v>
      </c>
      <c r="C699" s="19">
        <v>0</v>
      </c>
      <c r="D699" s="19">
        <v>0</v>
      </c>
      <c r="E699" s="19">
        <v>2</v>
      </c>
      <c r="F699" s="19">
        <v>10</v>
      </c>
      <c r="G699" s="20"/>
    </row>
    <row r="700" spans="1:7" x14ac:dyDescent="0.3">
      <c r="A700" s="14" t="s">
        <v>207</v>
      </c>
      <c r="B700" s="14">
        <v>2019</v>
      </c>
      <c r="C700" s="19">
        <v>0</v>
      </c>
      <c r="D700" s="19">
        <v>0</v>
      </c>
      <c r="E700" s="19">
        <v>2</v>
      </c>
      <c r="F700" s="19">
        <v>10</v>
      </c>
      <c r="G700" s="20"/>
    </row>
    <row r="701" spans="1:7" x14ac:dyDescent="0.3">
      <c r="A701" s="14" t="s">
        <v>207</v>
      </c>
      <c r="B701" s="14">
        <v>2020</v>
      </c>
      <c r="C701" s="19">
        <v>0</v>
      </c>
      <c r="D701" s="19">
        <v>0</v>
      </c>
      <c r="E701" s="19">
        <v>2</v>
      </c>
      <c r="F701" s="19">
        <v>10</v>
      </c>
      <c r="G701" s="20"/>
    </row>
    <row r="702" spans="1:7" x14ac:dyDescent="0.3">
      <c r="A702" s="14" t="s">
        <v>207</v>
      </c>
      <c r="B702" s="14">
        <v>2021</v>
      </c>
      <c r="C702" s="19">
        <v>0</v>
      </c>
      <c r="D702" s="19">
        <v>0</v>
      </c>
      <c r="E702" s="19">
        <v>2</v>
      </c>
      <c r="F702" s="19">
        <v>10</v>
      </c>
      <c r="G702" s="20"/>
    </row>
    <row r="703" spans="1:7" x14ac:dyDescent="0.3">
      <c r="A703" s="14" t="s">
        <v>55</v>
      </c>
      <c r="B703" s="14">
        <v>2017</v>
      </c>
      <c r="C703" s="19">
        <v>-339</v>
      </c>
      <c r="D703" s="19">
        <v>662</v>
      </c>
      <c r="E703" s="19">
        <v>349</v>
      </c>
      <c r="F703" s="19">
        <v>4821</v>
      </c>
      <c r="G703" s="20"/>
    </row>
    <row r="704" spans="1:7" x14ac:dyDescent="0.3">
      <c r="A704" s="14" t="s">
        <v>55</v>
      </c>
      <c r="B704" s="14">
        <v>2018</v>
      </c>
      <c r="C704" s="19">
        <v>355</v>
      </c>
      <c r="D704" s="19">
        <v>722</v>
      </c>
      <c r="E704" s="19">
        <v>612</v>
      </c>
      <c r="F704" s="19">
        <v>5206</v>
      </c>
      <c r="G704" s="20"/>
    </row>
    <row r="705" spans="1:7" x14ac:dyDescent="0.3">
      <c r="A705" s="14" t="s">
        <v>55</v>
      </c>
      <c r="B705" s="14">
        <v>2019</v>
      </c>
      <c r="C705" s="19">
        <v>-176</v>
      </c>
      <c r="D705" s="19">
        <v>490</v>
      </c>
      <c r="E705" s="19">
        <v>370</v>
      </c>
      <c r="F705" s="19">
        <v>4554</v>
      </c>
      <c r="G705" s="20"/>
    </row>
    <row r="706" spans="1:7" x14ac:dyDescent="0.3">
      <c r="A706" s="14" t="s">
        <v>55</v>
      </c>
      <c r="B706" s="14">
        <v>2020</v>
      </c>
      <c r="C706" s="19">
        <v>1158</v>
      </c>
      <c r="D706" s="19">
        <v>550</v>
      </c>
      <c r="E706" s="19">
        <v>-268</v>
      </c>
      <c r="F706" s="19">
        <v>3900</v>
      </c>
      <c r="G706" s="20"/>
    </row>
    <row r="707" spans="1:7" x14ac:dyDescent="0.3">
      <c r="A707" s="14" t="s">
        <v>55</v>
      </c>
      <c r="B707" s="14">
        <v>2021</v>
      </c>
      <c r="C707" s="19">
        <v>61</v>
      </c>
      <c r="D707" s="19">
        <v>510</v>
      </c>
      <c r="E707" s="19">
        <v>-415</v>
      </c>
      <c r="F707" s="19">
        <v>3460</v>
      </c>
      <c r="G707" s="20"/>
    </row>
    <row r="708" spans="1:7" x14ac:dyDescent="0.3">
      <c r="A708" s="14" t="s">
        <v>168</v>
      </c>
      <c r="B708" s="14">
        <v>2017</v>
      </c>
      <c r="C708" s="19">
        <v>-1</v>
      </c>
      <c r="D708" s="19">
        <v>2</v>
      </c>
      <c r="E708" s="19" t="s">
        <v>290</v>
      </c>
      <c r="F708" s="19" t="s">
        <v>290</v>
      </c>
      <c r="G708" s="20"/>
    </row>
    <row r="709" spans="1:7" x14ac:dyDescent="0.3">
      <c r="A709" s="14" t="s">
        <v>168</v>
      </c>
      <c r="B709" s="14">
        <v>2018</v>
      </c>
      <c r="C709" s="19" t="s">
        <v>291</v>
      </c>
      <c r="D709" s="19">
        <v>2</v>
      </c>
      <c r="E709" s="19" t="s">
        <v>290</v>
      </c>
      <c r="F709" s="19" t="s">
        <v>290</v>
      </c>
      <c r="G709" s="20"/>
    </row>
    <row r="710" spans="1:7" x14ac:dyDescent="0.3">
      <c r="A710" s="14" t="s">
        <v>168</v>
      </c>
      <c r="B710" s="14">
        <v>2019</v>
      </c>
      <c r="C710" s="19" t="s">
        <v>291</v>
      </c>
      <c r="D710" s="19" t="s">
        <v>290</v>
      </c>
      <c r="E710" s="19" t="s">
        <v>290</v>
      </c>
      <c r="F710" s="19" t="s">
        <v>290</v>
      </c>
      <c r="G710" s="20"/>
    </row>
    <row r="711" spans="1:7" x14ac:dyDescent="0.3">
      <c r="A711" s="14" t="s">
        <v>168</v>
      </c>
      <c r="B711" s="14">
        <v>2020</v>
      </c>
      <c r="C711" s="19" t="s">
        <v>291</v>
      </c>
      <c r="D711" s="19" t="s">
        <v>290</v>
      </c>
      <c r="E711" s="19" t="s">
        <v>290</v>
      </c>
      <c r="F711" s="19" t="s">
        <v>290</v>
      </c>
      <c r="G711" s="20"/>
    </row>
    <row r="712" spans="1:7" x14ac:dyDescent="0.3">
      <c r="A712" s="14" t="s">
        <v>168</v>
      </c>
      <c r="B712" s="14">
        <v>2021</v>
      </c>
      <c r="C712" s="19" t="s">
        <v>291</v>
      </c>
      <c r="D712" s="19">
        <v>2</v>
      </c>
      <c r="E712" s="19">
        <v>7</v>
      </c>
      <c r="F712" s="19" t="s">
        <v>290</v>
      </c>
      <c r="G712" s="20"/>
    </row>
    <row r="713" spans="1:7" x14ac:dyDescent="0.3">
      <c r="A713" s="14" t="s">
        <v>94</v>
      </c>
      <c r="B713" s="14">
        <v>2017</v>
      </c>
      <c r="C713" s="19">
        <v>1</v>
      </c>
      <c r="D713" s="19">
        <v>0</v>
      </c>
      <c r="E713" s="19" t="s">
        <v>290</v>
      </c>
      <c r="F713" s="19">
        <v>168</v>
      </c>
      <c r="G713" s="20"/>
    </row>
    <row r="714" spans="1:7" x14ac:dyDescent="0.3">
      <c r="A714" s="14" t="s">
        <v>94</v>
      </c>
      <c r="B714" s="14">
        <v>2018</v>
      </c>
      <c r="C714" s="19">
        <v>-7</v>
      </c>
      <c r="D714" s="19">
        <v>0</v>
      </c>
      <c r="E714" s="19" t="s">
        <v>290</v>
      </c>
      <c r="F714" s="19">
        <v>145</v>
      </c>
      <c r="G714" s="20"/>
    </row>
    <row r="715" spans="1:7" x14ac:dyDescent="0.3">
      <c r="A715" s="14" t="s">
        <v>94</v>
      </c>
      <c r="B715" s="14">
        <v>2019</v>
      </c>
      <c r="C715" s="19" t="s">
        <v>290</v>
      </c>
      <c r="D715" s="19">
        <v>0</v>
      </c>
      <c r="E715" s="19" t="s">
        <v>290</v>
      </c>
      <c r="F715" s="19" t="s">
        <v>290</v>
      </c>
      <c r="G715" s="20"/>
    </row>
    <row r="716" spans="1:7" x14ac:dyDescent="0.3">
      <c r="A716" s="14" t="s">
        <v>94</v>
      </c>
      <c r="B716" s="14">
        <v>2020</v>
      </c>
      <c r="C716" s="19">
        <v>-4</v>
      </c>
      <c r="D716" s="19">
        <v>0</v>
      </c>
      <c r="E716" s="19">
        <v>24</v>
      </c>
      <c r="F716" s="19">
        <v>177</v>
      </c>
      <c r="G716" s="20"/>
    </row>
    <row r="717" spans="1:7" x14ac:dyDescent="0.3">
      <c r="A717" s="14" t="s">
        <v>94</v>
      </c>
      <c r="B717" s="14">
        <v>2021</v>
      </c>
      <c r="C717" s="19" t="s">
        <v>290</v>
      </c>
      <c r="D717" s="19">
        <v>0</v>
      </c>
      <c r="E717" s="19">
        <v>-35</v>
      </c>
      <c r="F717" s="19" t="s">
        <v>290</v>
      </c>
      <c r="G717" s="20"/>
    </row>
    <row r="718" spans="1:7" x14ac:dyDescent="0.3">
      <c r="A718" s="14" t="s">
        <v>43</v>
      </c>
      <c r="B718" s="14">
        <v>2017</v>
      </c>
      <c r="C718" s="19">
        <v>4</v>
      </c>
      <c r="D718" s="19" t="s">
        <v>290</v>
      </c>
      <c r="E718" s="19">
        <v>1511</v>
      </c>
      <c r="F718" s="19">
        <v>5700</v>
      </c>
      <c r="G718" s="20"/>
    </row>
    <row r="719" spans="1:7" x14ac:dyDescent="0.3">
      <c r="A719" s="14" t="s">
        <v>43</v>
      </c>
      <c r="B719" s="14">
        <v>2018</v>
      </c>
      <c r="C719" s="19">
        <v>4</v>
      </c>
      <c r="D719" s="19" t="s">
        <v>290</v>
      </c>
      <c r="E719" s="19">
        <v>-421</v>
      </c>
      <c r="F719" s="19">
        <v>5455</v>
      </c>
      <c r="G719" s="20"/>
    </row>
    <row r="720" spans="1:7" x14ac:dyDescent="0.3">
      <c r="A720" s="14" t="s">
        <v>43</v>
      </c>
      <c r="B720" s="14">
        <v>2019</v>
      </c>
      <c r="C720" s="19">
        <v>-13</v>
      </c>
      <c r="D720" s="19" t="s">
        <v>290</v>
      </c>
      <c r="E720" s="19">
        <v>1386</v>
      </c>
      <c r="F720" s="19">
        <v>6448</v>
      </c>
      <c r="G720" s="20"/>
    </row>
    <row r="721" spans="1:7" x14ac:dyDescent="0.3">
      <c r="A721" s="14" t="s">
        <v>43</v>
      </c>
      <c r="B721" s="14">
        <v>2020</v>
      </c>
      <c r="C721" s="19">
        <v>-1</v>
      </c>
      <c r="D721" s="19">
        <v>497</v>
      </c>
      <c r="E721" s="19">
        <v>1002</v>
      </c>
      <c r="F721" s="19">
        <v>7260</v>
      </c>
      <c r="G721" s="20"/>
    </row>
    <row r="722" spans="1:7" x14ac:dyDescent="0.3">
      <c r="A722" s="14" t="s">
        <v>43</v>
      </c>
      <c r="B722" s="14">
        <v>2021</v>
      </c>
      <c r="C722" s="19">
        <v>-48</v>
      </c>
      <c r="D722" s="19">
        <v>510</v>
      </c>
      <c r="E722" s="19">
        <v>1129</v>
      </c>
      <c r="F722" s="19">
        <v>7544</v>
      </c>
      <c r="G722" s="20"/>
    </row>
    <row r="723" spans="1:7" x14ac:dyDescent="0.3">
      <c r="A723" s="14" t="s">
        <v>39</v>
      </c>
      <c r="B723" s="14">
        <v>2017</v>
      </c>
      <c r="C723" s="19">
        <v>-87</v>
      </c>
      <c r="D723" s="19">
        <v>871</v>
      </c>
      <c r="E723" s="19">
        <v>562</v>
      </c>
      <c r="F723" s="19">
        <v>6926</v>
      </c>
      <c r="G723" s="20"/>
    </row>
    <row r="724" spans="1:7" x14ac:dyDescent="0.3">
      <c r="A724" s="14" t="s">
        <v>39</v>
      </c>
      <c r="B724" s="14">
        <v>2018</v>
      </c>
      <c r="C724" s="19">
        <v>-329</v>
      </c>
      <c r="D724" s="19">
        <v>896</v>
      </c>
      <c r="E724" s="19">
        <v>238</v>
      </c>
      <c r="F724" s="19">
        <v>5562</v>
      </c>
      <c r="G724" s="20"/>
    </row>
    <row r="725" spans="1:7" x14ac:dyDescent="0.3">
      <c r="A725" s="14" t="s">
        <v>39</v>
      </c>
      <c r="B725" s="14">
        <v>2019</v>
      </c>
      <c r="C725" s="19">
        <v>116</v>
      </c>
      <c r="D725" s="19">
        <v>778</v>
      </c>
      <c r="E725" s="19">
        <v>174</v>
      </c>
      <c r="F725" s="19">
        <v>5427</v>
      </c>
      <c r="G725" s="20"/>
    </row>
    <row r="726" spans="1:7" x14ac:dyDescent="0.3">
      <c r="A726" s="14" t="s">
        <v>39</v>
      </c>
      <c r="B726" s="14">
        <v>2020</v>
      </c>
      <c r="C726" s="19">
        <v>-13</v>
      </c>
      <c r="D726" s="19">
        <v>660</v>
      </c>
      <c r="E726" s="19">
        <v>228</v>
      </c>
      <c r="F726" s="19">
        <v>4548</v>
      </c>
      <c r="G726" s="20"/>
    </row>
    <row r="727" spans="1:7" x14ac:dyDescent="0.3">
      <c r="A727" s="14" t="s">
        <v>39</v>
      </c>
      <c r="B727" s="14">
        <v>2021</v>
      </c>
      <c r="C727" s="19">
        <v>38</v>
      </c>
      <c r="D727" s="19">
        <v>747</v>
      </c>
      <c r="E727" s="19">
        <v>-729</v>
      </c>
      <c r="F727" s="19">
        <v>4724</v>
      </c>
      <c r="G727" s="20"/>
    </row>
    <row r="728" spans="1:7" x14ac:dyDescent="0.3">
      <c r="A728" s="14" t="s">
        <v>41</v>
      </c>
      <c r="B728" s="14">
        <v>2017</v>
      </c>
      <c r="C728" s="19">
        <v>411</v>
      </c>
      <c r="D728" s="19" t="s">
        <v>290</v>
      </c>
      <c r="E728" s="19">
        <v>463</v>
      </c>
      <c r="F728" s="19">
        <v>12266</v>
      </c>
      <c r="G728" s="20"/>
    </row>
    <row r="729" spans="1:7" x14ac:dyDescent="0.3">
      <c r="A729" s="14" t="s">
        <v>41</v>
      </c>
      <c r="B729" s="14">
        <v>2018</v>
      </c>
      <c r="C729" s="19">
        <v>17</v>
      </c>
      <c r="D729" s="19" t="s">
        <v>290</v>
      </c>
      <c r="E729" s="19">
        <v>1827</v>
      </c>
      <c r="F729" s="19">
        <v>11870</v>
      </c>
      <c r="G729" s="20"/>
    </row>
    <row r="730" spans="1:7" x14ac:dyDescent="0.3">
      <c r="A730" s="14" t="s">
        <v>41</v>
      </c>
      <c r="B730" s="14">
        <v>2019</v>
      </c>
      <c r="C730" s="19">
        <v>-165</v>
      </c>
      <c r="D730" s="19" t="s">
        <v>290</v>
      </c>
      <c r="E730" s="19">
        <v>-514</v>
      </c>
      <c r="F730" s="19">
        <v>10632</v>
      </c>
      <c r="G730" s="20"/>
    </row>
    <row r="731" spans="1:7" x14ac:dyDescent="0.3">
      <c r="A731" s="14" t="s">
        <v>41</v>
      </c>
      <c r="B731" s="14">
        <v>2020</v>
      </c>
      <c r="C731" s="19">
        <v>-12</v>
      </c>
      <c r="D731" s="19" t="s">
        <v>290</v>
      </c>
      <c r="E731" s="19">
        <v>386</v>
      </c>
      <c r="F731" s="19">
        <v>12920</v>
      </c>
      <c r="G731" s="20"/>
    </row>
    <row r="732" spans="1:7" x14ac:dyDescent="0.3">
      <c r="A732" s="14" t="s">
        <v>41</v>
      </c>
      <c r="B732" s="14">
        <v>2021</v>
      </c>
      <c r="C732" s="19">
        <v>415</v>
      </c>
      <c r="D732" s="19" t="s">
        <v>290</v>
      </c>
      <c r="E732" s="19">
        <v>991</v>
      </c>
      <c r="F732" s="19">
        <v>13372</v>
      </c>
      <c r="G732" s="20"/>
    </row>
    <row r="733" spans="1:7" x14ac:dyDescent="0.3">
      <c r="A733" s="14" t="s">
        <v>65</v>
      </c>
      <c r="B733" s="14">
        <v>2017</v>
      </c>
      <c r="C733" s="19">
        <v>71</v>
      </c>
      <c r="D733" s="19" t="s">
        <v>290</v>
      </c>
      <c r="E733" s="19">
        <v>120</v>
      </c>
      <c r="F733" s="19">
        <v>2372</v>
      </c>
      <c r="G733" s="20"/>
    </row>
    <row r="734" spans="1:7" x14ac:dyDescent="0.3">
      <c r="A734" s="14" t="s">
        <v>65</v>
      </c>
      <c r="B734" s="14">
        <v>2018</v>
      </c>
      <c r="C734" s="19">
        <v>-104</v>
      </c>
      <c r="D734" s="19" t="s">
        <v>290</v>
      </c>
      <c r="E734" s="19">
        <v>217</v>
      </c>
      <c r="F734" s="19">
        <v>2504</v>
      </c>
      <c r="G734" s="20"/>
    </row>
    <row r="735" spans="1:7" x14ac:dyDescent="0.3">
      <c r="A735" s="14" t="s">
        <v>65</v>
      </c>
      <c r="B735" s="14">
        <v>2019</v>
      </c>
      <c r="C735" s="19">
        <v>67</v>
      </c>
      <c r="D735" s="19" t="s">
        <v>290</v>
      </c>
      <c r="E735" s="19">
        <v>-92</v>
      </c>
      <c r="F735" s="19">
        <v>2280</v>
      </c>
      <c r="G735" s="20"/>
    </row>
    <row r="736" spans="1:7" x14ac:dyDescent="0.3">
      <c r="A736" s="14" t="s">
        <v>65</v>
      </c>
      <c r="B736" s="14">
        <v>2020</v>
      </c>
      <c r="C736" s="19">
        <v>-28</v>
      </c>
      <c r="D736" s="19" t="s">
        <v>290</v>
      </c>
      <c r="E736" s="19">
        <v>-763</v>
      </c>
      <c r="F736" s="19">
        <v>2151</v>
      </c>
      <c r="G736" s="20"/>
    </row>
    <row r="737" spans="1:7" x14ac:dyDescent="0.3">
      <c r="A737" s="14" t="s">
        <v>65</v>
      </c>
      <c r="B737" s="14">
        <v>2021</v>
      </c>
      <c r="C737" s="19">
        <v>35</v>
      </c>
      <c r="D737" s="19" t="s">
        <v>290</v>
      </c>
      <c r="E737" s="19">
        <v>136</v>
      </c>
      <c r="F737" s="19">
        <v>2154</v>
      </c>
      <c r="G737" s="20"/>
    </row>
    <row r="738" spans="1:7" x14ac:dyDescent="0.3">
      <c r="A738" s="14" t="s">
        <v>71</v>
      </c>
      <c r="B738" s="14">
        <v>2017</v>
      </c>
      <c r="C738" s="19">
        <v>261</v>
      </c>
      <c r="D738" s="19">
        <v>3109</v>
      </c>
      <c r="E738" s="19">
        <v>1237</v>
      </c>
      <c r="F738" s="19">
        <v>13008</v>
      </c>
      <c r="G738" s="20"/>
    </row>
    <row r="739" spans="1:7" x14ac:dyDescent="0.3">
      <c r="A739" s="14" t="s">
        <v>71</v>
      </c>
      <c r="B739" s="14">
        <v>2018</v>
      </c>
      <c r="C739" s="19" t="s">
        <v>290</v>
      </c>
      <c r="D739" s="19">
        <v>2619</v>
      </c>
      <c r="E739" s="19" t="s">
        <v>290</v>
      </c>
      <c r="F739" s="19">
        <v>14124</v>
      </c>
      <c r="G739" s="20"/>
    </row>
    <row r="740" spans="1:7" x14ac:dyDescent="0.3">
      <c r="A740" s="14" t="s">
        <v>71</v>
      </c>
      <c r="B740" s="14">
        <v>2019</v>
      </c>
      <c r="C740" s="19" t="s">
        <v>290</v>
      </c>
      <c r="D740" s="19">
        <v>3588</v>
      </c>
      <c r="E740" s="19">
        <v>679</v>
      </c>
      <c r="F740" s="19">
        <v>14902</v>
      </c>
      <c r="G740" s="20"/>
    </row>
    <row r="741" spans="1:7" x14ac:dyDescent="0.3">
      <c r="A741" s="14" t="s">
        <v>71</v>
      </c>
      <c r="B741" s="14">
        <v>2020</v>
      </c>
      <c r="C741" s="19" t="s">
        <v>290</v>
      </c>
      <c r="D741" s="19">
        <v>3926</v>
      </c>
      <c r="E741" s="19">
        <v>-98</v>
      </c>
      <c r="F741" s="19">
        <v>8526</v>
      </c>
      <c r="G741" s="20"/>
    </row>
    <row r="742" spans="1:7" x14ac:dyDescent="0.3">
      <c r="A742" s="14" t="s">
        <v>71</v>
      </c>
      <c r="B742" s="14">
        <v>2021</v>
      </c>
      <c r="C742" s="19">
        <v>-88</v>
      </c>
      <c r="D742" s="19">
        <v>3630</v>
      </c>
      <c r="E742" s="19">
        <v>-1674</v>
      </c>
      <c r="F742" s="19">
        <v>6832</v>
      </c>
      <c r="G742" s="20"/>
    </row>
    <row r="743" spans="1:7" x14ac:dyDescent="0.3">
      <c r="A743" s="14" t="s">
        <v>74</v>
      </c>
      <c r="B743" s="14">
        <v>2017</v>
      </c>
      <c r="C743" s="19">
        <v>-33</v>
      </c>
      <c r="D743" s="19">
        <v>-3</v>
      </c>
      <c r="E743" s="19">
        <v>-219</v>
      </c>
      <c r="F743" s="19">
        <v>3761</v>
      </c>
      <c r="G743" s="20"/>
    </row>
    <row r="744" spans="1:7" x14ac:dyDescent="0.3">
      <c r="A744" s="14" t="s">
        <v>74</v>
      </c>
      <c r="B744" s="14">
        <v>2018</v>
      </c>
      <c r="C744" s="19">
        <v>-39</v>
      </c>
      <c r="D744" s="19">
        <v>6</v>
      </c>
      <c r="E744" s="19">
        <v>-153</v>
      </c>
      <c r="F744" s="19">
        <v>3797</v>
      </c>
      <c r="G744" s="20"/>
    </row>
    <row r="745" spans="1:7" x14ac:dyDescent="0.3">
      <c r="A745" s="14" t="s">
        <v>74</v>
      </c>
      <c r="B745" s="14">
        <v>2019</v>
      </c>
      <c r="C745" s="19">
        <v>9</v>
      </c>
      <c r="D745" s="19">
        <v>11</v>
      </c>
      <c r="E745" s="19">
        <v>42</v>
      </c>
      <c r="F745" s="19">
        <v>3466</v>
      </c>
      <c r="G745" s="20"/>
    </row>
    <row r="746" spans="1:7" x14ac:dyDescent="0.3">
      <c r="A746" s="14" t="s">
        <v>74</v>
      </c>
      <c r="B746" s="14">
        <v>2020</v>
      </c>
      <c r="C746" s="19" t="s">
        <v>290</v>
      </c>
      <c r="D746" s="19">
        <v>15</v>
      </c>
      <c r="E746" s="19">
        <v>93</v>
      </c>
      <c r="F746" s="19">
        <v>2830</v>
      </c>
      <c r="G746" s="20"/>
    </row>
    <row r="747" spans="1:7" x14ac:dyDescent="0.3">
      <c r="A747" s="14" t="s">
        <v>74</v>
      </c>
      <c r="B747" s="14">
        <v>2021</v>
      </c>
      <c r="C747" s="19">
        <v>70</v>
      </c>
      <c r="D747" s="19">
        <v>16</v>
      </c>
      <c r="E747" s="19">
        <v>-177</v>
      </c>
      <c r="F747" s="19">
        <v>2595</v>
      </c>
      <c r="G747" s="20"/>
    </row>
    <row r="748" spans="1:7" x14ac:dyDescent="0.3">
      <c r="A748" s="14" t="s">
        <v>50</v>
      </c>
      <c r="B748" s="14">
        <v>2017</v>
      </c>
      <c r="C748" s="19">
        <v>-119</v>
      </c>
      <c r="D748" s="19">
        <v>3903</v>
      </c>
      <c r="E748" s="19">
        <v>-1149</v>
      </c>
      <c r="F748" s="19">
        <v>13786</v>
      </c>
      <c r="G748" s="20"/>
    </row>
    <row r="749" spans="1:7" x14ac:dyDescent="0.3">
      <c r="A749" s="14" t="s">
        <v>50</v>
      </c>
      <c r="B749" s="14">
        <v>2018</v>
      </c>
      <c r="C749" s="19">
        <v>185</v>
      </c>
      <c r="D749" s="19">
        <v>3686</v>
      </c>
      <c r="E749" s="19">
        <v>1208</v>
      </c>
      <c r="F749" s="19">
        <v>12779</v>
      </c>
      <c r="G749" s="20"/>
    </row>
    <row r="750" spans="1:7" x14ac:dyDescent="0.3">
      <c r="A750" s="14" t="s">
        <v>50</v>
      </c>
      <c r="B750" s="14">
        <v>2019</v>
      </c>
      <c r="C750" s="19">
        <v>-76</v>
      </c>
      <c r="D750" s="19">
        <v>3588</v>
      </c>
      <c r="E750" s="19">
        <v>-84</v>
      </c>
      <c r="F750" s="19">
        <v>14381</v>
      </c>
      <c r="G750" s="20"/>
    </row>
    <row r="751" spans="1:7" x14ac:dyDescent="0.3">
      <c r="A751" s="14" t="s">
        <v>50</v>
      </c>
      <c r="B751" s="14">
        <v>2020</v>
      </c>
      <c r="C751" s="19">
        <v>73</v>
      </c>
      <c r="D751" s="19">
        <v>3249</v>
      </c>
      <c r="E751" s="19">
        <v>463</v>
      </c>
      <c r="F751" s="19">
        <v>13243</v>
      </c>
      <c r="G751" s="20"/>
    </row>
    <row r="752" spans="1:7" x14ac:dyDescent="0.3">
      <c r="A752" s="14" t="s">
        <v>50</v>
      </c>
      <c r="B752" s="14">
        <v>2021</v>
      </c>
      <c r="C752" s="19">
        <v>580</v>
      </c>
      <c r="D752" s="19">
        <v>3857</v>
      </c>
      <c r="E752" s="19">
        <v>-982</v>
      </c>
      <c r="F752" s="19">
        <v>12298</v>
      </c>
      <c r="G752" s="20"/>
    </row>
    <row r="753" spans="1:7" x14ac:dyDescent="0.3">
      <c r="A753" s="14" t="s">
        <v>180</v>
      </c>
      <c r="B753" s="14">
        <v>2017</v>
      </c>
      <c r="C753" s="19">
        <v>0</v>
      </c>
      <c r="D753" s="19" t="s">
        <v>291</v>
      </c>
      <c r="E753" s="19">
        <v>1</v>
      </c>
      <c r="F753" s="19">
        <v>11</v>
      </c>
      <c r="G753" s="20"/>
    </row>
    <row r="754" spans="1:7" x14ac:dyDescent="0.3">
      <c r="A754" s="14" t="s">
        <v>180</v>
      </c>
      <c r="B754" s="14">
        <v>2018</v>
      </c>
      <c r="C754" s="19">
        <v>0</v>
      </c>
      <c r="D754" s="19" t="s">
        <v>291</v>
      </c>
      <c r="E754" s="19">
        <v>1</v>
      </c>
      <c r="F754" s="19">
        <v>11</v>
      </c>
      <c r="G754" s="20"/>
    </row>
    <row r="755" spans="1:7" x14ac:dyDescent="0.3">
      <c r="A755" s="14" t="s">
        <v>180</v>
      </c>
      <c r="B755" s="14">
        <v>2019</v>
      </c>
      <c r="C755" s="19">
        <v>0</v>
      </c>
      <c r="D755" s="19" t="s">
        <v>291</v>
      </c>
      <c r="E755" s="19">
        <v>1</v>
      </c>
      <c r="F755" s="19">
        <v>11</v>
      </c>
      <c r="G755" s="20"/>
    </row>
    <row r="756" spans="1:7" x14ac:dyDescent="0.3">
      <c r="A756" s="14" t="s">
        <v>180</v>
      </c>
      <c r="B756" s="14">
        <v>2020</v>
      </c>
      <c r="C756" s="19">
        <v>0</v>
      </c>
      <c r="D756" s="19" t="s">
        <v>291</v>
      </c>
      <c r="E756" s="19">
        <v>1</v>
      </c>
      <c r="F756" s="19">
        <v>11</v>
      </c>
      <c r="G756" s="20"/>
    </row>
    <row r="757" spans="1:7" x14ac:dyDescent="0.3">
      <c r="A757" s="14" t="s">
        <v>180</v>
      </c>
      <c r="B757" s="14">
        <v>2021</v>
      </c>
      <c r="C757" s="19">
        <v>0</v>
      </c>
      <c r="D757" s="19" t="s">
        <v>291</v>
      </c>
      <c r="E757" s="19">
        <v>1</v>
      </c>
      <c r="F757" s="19">
        <v>11</v>
      </c>
      <c r="G757" s="20"/>
    </row>
    <row r="758" spans="1:7" x14ac:dyDescent="0.3">
      <c r="A758" s="14" t="s">
        <v>160</v>
      </c>
      <c r="B758" s="14">
        <v>2017</v>
      </c>
      <c r="C758" s="19" t="s">
        <v>290</v>
      </c>
      <c r="D758" s="19">
        <v>26</v>
      </c>
      <c r="E758" s="19">
        <v>149</v>
      </c>
      <c r="F758" s="19">
        <v>470</v>
      </c>
      <c r="G758" s="20"/>
    </row>
    <row r="759" spans="1:7" x14ac:dyDescent="0.3">
      <c r="A759" s="14" t="s">
        <v>160</v>
      </c>
      <c r="B759" s="14">
        <v>2018</v>
      </c>
      <c r="C759" s="19" t="s">
        <v>290</v>
      </c>
      <c r="D759" s="19">
        <v>71</v>
      </c>
      <c r="E759" s="19">
        <v>84</v>
      </c>
      <c r="F759" s="19">
        <v>493</v>
      </c>
      <c r="G759" s="20"/>
    </row>
    <row r="760" spans="1:7" x14ac:dyDescent="0.3">
      <c r="A760" s="14" t="s">
        <v>160</v>
      </c>
      <c r="B760" s="14">
        <v>2019</v>
      </c>
      <c r="C760" s="19" t="s">
        <v>290</v>
      </c>
      <c r="D760" s="19">
        <v>70</v>
      </c>
      <c r="E760" s="19">
        <v>44</v>
      </c>
      <c r="F760" s="19">
        <v>476</v>
      </c>
      <c r="G760" s="20"/>
    </row>
    <row r="761" spans="1:7" x14ac:dyDescent="0.3">
      <c r="A761" s="14" t="s">
        <v>160</v>
      </c>
      <c r="B761" s="14">
        <v>2020</v>
      </c>
      <c r="C761" s="19" t="s">
        <v>290</v>
      </c>
      <c r="D761" s="19">
        <v>2</v>
      </c>
      <c r="E761" s="19">
        <v>56</v>
      </c>
      <c r="F761" s="19">
        <v>472</v>
      </c>
      <c r="G761" s="20"/>
    </row>
    <row r="762" spans="1:7" x14ac:dyDescent="0.3">
      <c r="A762" s="14" t="s">
        <v>160</v>
      </c>
      <c r="B762" s="14">
        <v>2021</v>
      </c>
      <c r="C762" s="19" t="s">
        <v>290</v>
      </c>
      <c r="D762" s="19">
        <v>-32</v>
      </c>
      <c r="E762" s="19">
        <v>50</v>
      </c>
      <c r="F762" s="19">
        <v>461</v>
      </c>
      <c r="G762" s="20"/>
    </row>
    <row r="763" spans="1:7" x14ac:dyDescent="0.3">
      <c r="A763" s="14" t="s">
        <v>240</v>
      </c>
      <c r="B763" s="14">
        <v>2017</v>
      </c>
      <c r="C763" s="19"/>
      <c r="D763" s="19"/>
      <c r="E763" s="19"/>
      <c r="F763" s="19">
        <v>0</v>
      </c>
      <c r="G763" s="20"/>
    </row>
    <row r="764" spans="1:7" x14ac:dyDescent="0.3">
      <c r="A764" s="14" t="s">
        <v>240</v>
      </c>
      <c r="B764" s="14">
        <v>2018</v>
      </c>
      <c r="C764" s="19"/>
      <c r="D764" s="19"/>
      <c r="E764" s="19"/>
      <c r="F764" s="19">
        <v>0</v>
      </c>
      <c r="G764" s="20"/>
    </row>
    <row r="765" spans="1:7" x14ac:dyDescent="0.3">
      <c r="A765" s="14" t="s">
        <v>240</v>
      </c>
      <c r="B765" s="14">
        <v>2019</v>
      </c>
      <c r="C765" s="19"/>
      <c r="D765" s="19"/>
      <c r="E765" s="19"/>
      <c r="F765" s="19">
        <v>0</v>
      </c>
      <c r="G765" s="20"/>
    </row>
    <row r="766" spans="1:7" x14ac:dyDescent="0.3">
      <c r="A766" s="14" t="s">
        <v>240</v>
      </c>
      <c r="B766" s="14">
        <v>2020</v>
      </c>
      <c r="C766" s="19"/>
      <c r="D766" s="19"/>
      <c r="E766" s="19"/>
      <c r="F766" s="19">
        <v>0</v>
      </c>
      <c r="G766" s="20"/>
    </row>
    <row r="767" spans="1:7" x14ac:dyDescent="0.3">
      <c r="A767" s="14" t="s">
        <v>240</v>
      </c>
      <c r="B767" s="14">
        <v>2021</v>
      </c>
      <c r="C767" s="19"/>
      <c r="D767" s="19"/>
      <c r="E767" s="19"/>
      <c r="F767" s="19">
        <v>0</v>
      </c>
      <c r="G767" s="20"/>
    </row>
    <row r="768" spans="1:7" x14ac:dyDescent="0.3">
      <c r="A768" s="14" t="s">
        <v>174</v>
      </c>
      <c r="B768" s="14">
        <v>2017</v>
      </c>
      <c r="C768" s="19">
        <v>2</v>
      </c>
      <c r="D768" s="19">
        <v>2</v>
      </c>
      <c r="E768" s="19">
        <v>-1</v>
      </c>
      <c r="F768" s="19">
        <v>7</v>
      </c>
      <c r="G768" s="20"/>
    </row>
    <row r="769" spans="1:7" x14ac:dyDescent="0.3">
      <c r="A769" s="14" t="s">
        <v>174</v>
      </c>
      <c r="B769" s="14">
        <v>2018</v>
      </c>
      <c r="C769" s="19">
        <v>-2</v>
      </c>
      <c r="D769" s="19">
        <v>2</v>
      </c>
      <c r="E769" s="19">
        <v>-1</v>
      </c>
      <c r="F769" s="19" t="s">
        <v>290</v>
      </c>
      <c r="G769" s="20"/>
    </row>
    <row r="770" spans="1:7" x14ac:dyDescent="0.3">
      <c r="A770" s="14" t="s">
        <v>174</v>
      </c>
      <c r="B770" s="14">
        <v>2019</v>
      </c>
      <c r="C770" s="19">
        <v>1</v>
      </c>
      <c r="D770" s="19">
        <v>3</v>
      </c>
      <c r="E770" s="19">
        <v>-1</v>
      </c>
      <c r="F770" s="19">
        <v>7</v>
      </c>
      <c r="G770" s="20"/>
    </row>
    <row r="771" spans="1:7" x14ac:dyDescent="0.3">
      <c r="A771" s="14" t="s">
        <v>174</v>
      </c>
      <c r="B771" s="14">
        <v>2020</v>
      </c>
      <c r="C771" s="19" t="s">
        <v>291</v>
      </c>
      <c r="D771" s="19">
        <v>3</v>
      </c>
      <c r="E771" s="19">
        <v>-1</v>
      </c>
      <c r="F771" s="19">
        <v>7</v>
      </c>
      <c r="G771" s="20"/>
    </row>
    <row r="772" spans="1:7" x14ac:dyDescent="0.3">
      <c r="A772" s="14" t="s">
        <v>174</v>
      </c>
      <c r="B772" s="14">
        <v>2021</v>
      </c>
      <c r="C772" s="19" t="s">
        <v>291</v>
      </c>
      <c r="D772" s="19">
        <v>4</v>
      </c>
      <c r="E772" s="19">
        <v>-1</v>
      </c>
      <c r="F772" s="19">
        <v>7</v>
      </c>
      <c r="G772" s="20"/>
    </row>
    <row r="773" spans="1:7" x14ac:dyDescent="0.3">
      <c r="A773" s="14" t="s">
        <v>197</v>
      </c>
      <c r="B773" s="14">
        <v>2017</v>
      </c>
      <c r="C773" s="19" t="s">
        <v>290</v>
      </c>
      <c r="D773" s="19" t="s">
        <v>290</v>
      </c>
      <c r="E773" s="19">
        <v>-1</v>
      </c>
      <c r="F773" s="19">
        <v>20</v>
      </c>
      <c r="G773" s="20"/>
    </row>
    <row r="774" spans="1:7" x14ac:dyDescent="0.3">
      <c r="A774" s="14" t="s">
        <v>197</v>
      </c>
      <c r="B774" s="14">
        <v>2018</v>
      </c>
      <c r="C774" s="19" t="s">
        <v>290</v>
      </c>
      <c r="D774" s="19" t="s">
        <v>290</v>
      </c>
      <c r="E774" s="19">
        <v>-1</v>
      </c>
      <c r="F774" s="19">
        <v>20</v>
      </c>
      <c r="G774" s="20"/>
    </row>
    <row r="775" spans="1:7" x14ac:dyDescent="0.3">
      <c r="A775" s="14" t="s">
        <v>197</v>
      </c>
      <c r="B775" s="14">
        <v>2019</v>
      </c>
      <c r="C775" s="19" t="s">
        <v>290</v>
      </c>
      <c r="D775" s="19" t="s">
        <v>290</v>
      </c>
      <c r="E775" s="19">
        <v>-1</v>
      </c>
      <c r="F775" s="19">
        <v>20</v>
      </c>
      <c r="G775" s="20"/>
    </row>
    <row r="776" spans="1:7" x14ac:dyDescent="0.3">
      <c r="A776" s="14" t="s">
        <v>197</v>
      </c>
      <c r="B776" s="14">
        <v>2020</v>
      </c>
      <c r="C776" s="19" t="s">
        <v>290</v>
      </c>
      <c r="D776" s="19" t="s">
        <v>290</v>
      </c>
      <c r="E776" s="19">
        <v>-1</v>
      </c>
      <c r="F776" s="19">
        <v>20</v>
      </c>
      <c r="G776" s="20"/>
    </row>
    <row r="777" spans="1:7" x14ac:dyDescent="0.3">
      <c r="A777" s="14" t="s">
        <v>197</v>
      </c>
      <c r="B777" s="14">
        <v>2021</v>
      </c>
      <c r="C777" s="19" t="s">
        <v>290</v>
      </c>
      <c r="D777" s="19" t="s">
        <v>290</v>
      </c>
      <c r="E777" s="19">
        <v>-1</v>
      </c>
      <c r="F777" s="19">
        <v>20</v>
      </c>
      <c r="G777" s="20"/>
    </row>
    <row r="778" spans="1:7" x14ac:dyDescent="0.3">
      <c r="A778" s="14" t="s">
        <v>210</v>
      </c>
      <c r="B778" s="14">
        <v>2017</v>
      </c>
      <c r="C778" s="19" t="s">
        <v>291</v>
      </c>
      <c r="D778" s="19" t="s">
        <v>291</v>
      </c>
      <c r="E778" s="19">
        <v>0</v>
      </c>
      <c r="F778" s="19">
        <v>0</v>
      </c>
      <c r="G778" s="20"/>
    </row>
    <row r="779" spans="1:7" x14ac:dyDescent="0.3">
      <c r="A779" s="14" t="s">
        <v>210</v>
      </c>
      <c r="B779" s="14">
        <v>2018</v>
      </c>
      <c r="C779" s="19" t="s">
        <v>291</v>
      </c>
      <c r="D779" s="19">
        <v>1</v>
      </c>
      <c r="E779" s="19">
        <v>0</v>
      </c>
      <c r="F779" s="19">
        <v>0</v>
      </c>
      <c r="G779" s="20"/>
    </row>
    <row r="780" spans="1:7" x14ac:dyDescent="0.3">
      <c r="A780" s="14" t="s">
        <v>210</v>
      </c>
      <c r="B780" s="14">
        <v>2019</v>
      </c>
      <c r="C780" s="19" t="s">
        <v>291</v>
      </c>
      <c r="D780" s="19">
        <v>1</v>
      </c>
      <c r="E780" s="19">
        <v>0</v>
      </c>
      <c r="F780" s="19">
        <v>0</v>
      </c>
      <c r="G780" s="20"/>
    </row>
    <row r="781" spans="1:7" x14ac:dyDescent="0.3">
      <c r="A781" s="14" t="s">
        <v>210</v>
      </c>
      <c r="B781" s="14">
        <v>2020</v>
      </c>
      <c r="C781" s="19" t="s">
        <v>291</v>
      </c>
      <c r="D781" s="19">
        <v>1</v>
      </c>
      <c r="E781" s="19">
        <v>0</v>
      </c>
      <c r="F781" s="19">
        <v>0</v>
      </c>
      <c r="G781" s="20"/>
    </row>
    <row r="782" spans="1:7" x14ac:dyDescent="0.3">
      <c r="A782" s="14" t="s">
        <v>210</v>
      </c>
      <c r="B782" s="14">
        <v>2021</v>
      </c>
      <c r="C782" s="19" t="s">
        <v>291</v>
      </c>
      <c r="D782" s="19">
        <v>1</v>
      </c>
      <c r="E782" s="19">
        <v>0</v>
      </c>
      <c r="F782" s="19">
        <v>0</v>
      </c>
      <c r="G782" s="20"/>
    </row>
    <row r="783" spans="1:7" x14ac:dyDescent="0.3">
      <c r="A783" s="14" t="s">
        <v>223</v>
      </c>
      <c r="B783" s="14">
        <v>2017</v>
      </c>
      <c r="C783" s="19">
        <v>0</v>
      </c>
      <c r="D783" s="19">
        <v>0</v>
      </c>
      <c r="E783" s="19" t="s">
        <v>291</v>
      </c>
      <c r="F783" s="19">
        <v>21</v>
      </c>
      <c r="G783" s="20"/>
    </row>
    <row r="784" spans="1:7" x14ac:dyDescent="0.3">
      <c r="A784" s="14" t="s">
        <v>223</v>
      </c>
      <c r="B784" s="14">
        <v>2018</v>
      </c>
      <c r="C784" s="19">
        <v>0</v>
      </c>
      <c r="D784" s="19">
        <v>0</v>
      </c>
      <c r="E784" s="19" t="s">
        <v>291</v>
      </c>
      <c r="F784" s="19">
        <v>21</v>
      </c>
      <c r="G784" s="20"/>
    </row>
    <row r="785" spans="1:7" x14ac:dyDescent="0.3">
      <c r="A785" s="14" t="s">
        <v>223</v>
      </c>
      <c r="B785" s="14">
        <v>2019</v>
      </c>
      <c r="C785" s="19">
        <v>0</v>
      </c>
      <c r="D785" s="19">
        <v>0</v>
      </c>
      <c r="E785" s="19" t="s">
        <v>291</v>
      </c>
      <c r="F785" s="19">
        <v>21</v>
      </c>
      <c r="G785" s="20"/>
    </row>
    <row r="786" spans="1:7" x14ac:dyDescent="0.3">
      <c r="A786" s="14" t="s">
        <v>223</v>
      </c>
      <c r="B786" s="14">
        <v>2020</v>
      </c>
      <c r="C786" s="19">
        <v>0</v>
      </c>
      <c r="D786" s="19">
        <v>0</v>
      </c>
      <c r="E786" s="19" t="s">
        <v>291</v>
      </c>
      <c r="F786" s="19">
        <v>21</v>
      </c>
      <c r="G786" s="20"/>
    </row>
    <row r="787" spans="1:7" x14ac:dyDescent="0.3">
      <c r="A787" s="14" t="s">
        <v>223</v>
      </c>
      <c r="B787" s="14">
        <v>2021</v>
      </c>
      <c r="C787" s="19">
        <v>0</v>
      </c>
      <c r="D787" s="19">
        <v>0</v>
      </c>
      <c r="E787" s="19" t="s">
        <v>291</v>
      </c>
      <c r="F787" s="19">
        <v>21</v>
      </c>
      <c r="G787" s="20"/>
    </row>
    <row r="788" spans="1:7" x14ac:dyDescent="0.3">
      <c r="A788" s="14" t="s">
        <v>35</v>
      </c>
      <c r="B788" s="14">
        <v>2017</v>
      </c>
      <c r="C788" s="19">
        <v>190</v>
      </c>
      <c r="D788" s="19">
        <v>14814</v>
      </c>
      <c r="E788" s="19">
        <v>519</v>
      </c>
      <c r="F788" s="19">
        <v>10702</v>
      </c>
      <c r="G788" s="20"/>
    </row>
    <row r="789" spans="1:7" x14ac:dyDescent="0.3">
      <c r="A789" s="14" t="s">
        <v>35</v>
      </c>
      <c r="B789" s="14">
        <v>2018</v>
      </c>
      <c r="C789" s="19">
        <v>592</v>
      </c>
      <c r="D789" s="19">
        <v>15112</v>
      </c>
      <c r="E789" s="19">
        <v>243</v>
      </c>
      <c r="F789" s="19">
        <v>10807</v>
      </c>
      <c r="G789" s="20"/>
    </row>
    <row r="790" spans="1:7" x14ac:dyDescent="0.3">
      <c r="A790" s="14" t="s">
        <v>35</v>
      </c>
      <c r="B790" s="14">
        <v>2019</v>
      </c>
      <c r="C790" s="19">
        <v>-481</v>
      </c>
      <c r="D790" s="19">
        <v>14314</v>
      </c>
      <c r="E790" s="19">
        <v>26</v>
      </c>
      <c r="F790" s="19">
        <v>10595</v>
      </c>
      <c r="G790" s="20"/>
    </row>
    <row r="791" spans="1:7" x14ac:dyDescent="0.3">
      <c r="A791" s="14" t="s">
        <v>35</v>
      </c>
      <c r="B791" s="14">
        <v>2020</v>
      </c>
      <c r="C791" s="19" t="s">
        <v>290</v>
      </c>
      <c r="D791" s="19">
        <v>10634</v>
      </c>
      <c r="E791" s="19">
        <v>29</v>
      </c>
      <c r="F791" s="19">
        <v>10793</v>
      </c>
      <c r="G791" s="20"/>
    </row>
    <row r="792" spans="1:7" x14ac:dyDescent="0.3">
      <c r="A792" s="14" t="s">
        <v>35</v>
      </c>
      <c r="B792" s="14">
        <v>2021</v>
      </c>
      <c r="C792" s="19" t="s">
        <v>290</v>
      </c>
      <c r="D792" s="19">
        <v>10164</v>
      </c>
      <c r="E792" s="19">
        <v>1109</v>
      </c>
      <c r="F792" s="19">
        <v>11875</v>
      </c>
      <c r="G792" s="20"/>
    </row>
    <row r="793" spans="1:7" x14ac:dyDescent="0.3">
      <c r="A793" s="14" t="s">
        <v>114</v>
      </c>
      <c r="B793" s="14">
        <v>2017</v>
      </c>
      <c r="C793" s="19" t="s">
        <v>290</v>
      </c>
      <c r="D793" s="19">
        <v>0</v>
      </c>
      <c r="E793" s="19" t="s">
        <v>291</v>
      </c>
      <c r="F793" s="19">
        <v>25</v>
      </c>
      <c r="G793" s="20"/>
    </row>
    <row r="794" spans="1:7" x14ac:dyDescent="0.3">
      <c r="A794" s="14" t="s">
        <v>114</v>
      </c>
      <c r="B794" s="14">
        <v>2018</v>
      </c>
      <c r="C794" s="19" t="s">
        <v>290</v>
      </c>
      <c r="D794" s="19">
        <v>0</v>
      </c>
      <c r="E794" s="19">
        <v>-4</v>
      </c>
      <c r="F794" s="19">
        <v>21</v>
      </c>
      <c r="G794" s="20"/>
    </row>
    <row r="795" spans="1:7" x14ac:dyDescent="0.3">
      <c r="A795" s="14" t="s">
        <v>114</v>
      </c>
      <c r="B795" s="14">
        <v>2019</v>
      </c>
      <c r="C795" s="19" t="s">
        <v>290</v>
      </c>
      <c r="D795" s="19">
        <v>0</v>
      </c>
      <c r="E795" s="19">
        <v>-4</v>
      </c>
      <c r="F795" s="19">
        <v>22</v>
      </c>
      <c r="G795" s="20"/>
    </row>
    <row r="796" spans="1:7" x14ac:dyDescent="0.3">
      <c r="A796" s="14" t="s">
        <v>114</v>
      </c>
      <c r="B796" s="14">
        <v>2020</v>
      </c>
      <c r="C796" s="19" t="s">
        <v>290</v>
      </c>
      <c r="D796" s="19">
        <v>0</v>
      </c>
      <c r="E796" s="19">
        <v>-2</v>
      </c>
      <c r="F796" s="19">
        <v>20</v>
      </c>
      <c r="G796" s="20"/>
    </row>
    <row r="797" spans="1:7" x14ac:dyDescent="0.3">
      <c r="A797" s="14" t="s">
        <v>114</v>
      </c>
      <c r="B797" s="14">
        <v>2021</v>
      </c>
      <c r="C797" s="19">
        <v>-5</v>
      </c>
      <c r="D797" s="19">
        <v>0</v>
      </c>
      <c r="E797" s="19">
        <v>1</v>
      </c>
      <c r="F797" s="19">
        <v>22</v>
      </c>
      <c r="G797" s="20"/>
    </row>
    <row r="798" spans="1:7" x14ac:dyDescent="0.3">
      <c r="A798" s="14" t="s">
        <v>112</v>
      </c>
      <c r="B798" s="14">
        <v>2017</v>
      </c>
      <c r="C798" s="19">
        <v>5</v>
      </c>
      <c r="D798" s="19">
        <v>1</v>
      </c>
      <c r="E798" s="19">
        <v>-27</v>
      </c>
      <c r="F798" s="19">
        <v>117</v>
      </c>
      <c r="G798" s="20"/>
    </row>
    <row r="799" spans="1:7" x14ac:dyDescent="0.3">
      <c r="A799" s="14" t="s">
        <v>112</v>
      </c>
      <c r="B799" s="14">
        <v>2018</v>
      </c>
      <c r="C799" s="19">
        <v>-2</v>
      </c>
      <c r="D799" s="19">
        <v>2</v>
      </c>
      <c r="E799" s="19" t="s">
        <v>290</v>
      </c>
      <c r="F799" s="19">
        <v>292</v>
      </c>
      <c r="G799" s="20"/>
    </row>
    <row r="800" spans="1:7" x14ac:dyDescent="0.3">
      <c r="A800" s="14" t="s">
        <v>112</v>
      </c>
      <c r="B800" s="14">
        <v>2019</v>
      </c>
      <c r="C800" s="19">
        <v>-8</v>
      </c>
      <c r="D800" s="19">
        <v>2</v>
      </c>
      <c r="E800" s="19">
        <v>94</v>
      </c>
      <c r="F800" s="19">
        <v>378</v>
      </c>
      <c r="G800" s="20"/>
    </row>
    <row r="801" spans="1:7" x14ac:dyDescent="0.3">
      <c r="A801" s="14" t="s">
        <v>112</v>
      </c>
      <c r="B801" s="14">
        <v>2020</v>
      </c>
      <c r="C801" s="19">
        <v>19</v>
      </c>
      <c r="D801" s="19">
        <v>3</v>
      </c>
      <c r="E801" s="19">
        <v>57</v>
      </c>
      <c r="F801" s="19">
        <v>465</v>
      </c>
      <c r="G801" s="20"/>
    </row>
    <row r="802" spans="1:7" x14ac:dyDescent="0.3">
      <c r="A802" s="14" t="s">
        <v>112</v>
      </c>
      <c r="B802" s="14">
        <v>2021</v>
      </c>
      <c r="C802" s="19" t="s">
        <v>291</v>
      </c>
      <c r="D802" s="19">
        <v>3</v>
      </c>
      <c r="E802" s="19">
        <v>26</v>
      </c>
      <c r="F802" s="19">
        <v>474</v>
      </c>
      <c r="G802" s="20"/>
    </row>
    <row r="803" spans="1:7" x14ac:dyDescent="0.3">
      <c r="A803" s="14" t="s">
        <v>205</v>
      </c>
      <c r="B803" s="14">
        <v>2017</v>
      </c>
      <c r="C803" s="19" t="s">
        <v>291</v>
      </c>
      <c r="D803" s="19" t="s">
        <v>291</v>
      </c>
      <c r="E803" s="19">
        <v>171</v>
      </c>
      <c r="F803" s="19" t="s">
        <v>290</v>
      </c>
      <c r="G803" s="20"/>
    </row>
    <row r="804" spans="1:7" x14ac:dyDescent="0.3">
      <c r="A804" s="14" t="s">
        <v>205</v>
      </c>
      <c r="B804" s="14">
        <v>2018</v>
      </c>
      <c r="C804" s="19" t="s">
        <v>291</v>
      </c>
      <c r="D804" s="19" t="s">
        <v>291</v>
      </c>
      <c r="E804" s="19">
        <v>203</v>
      </c>
      <c r="F804" s="19">
        <v>346</v>
      </c>
      <c r="G804" s="20"/>
    </row>
    <row r="805" spans="1:7" x14ac:dyDescent="0.3">
      <c r="A805" s="14" t="s">
        <v>205</v>
      </c>
      <c r="B805" s="14">
        <v>2019</v>
      </c>
      <c r="C805" s="19" t="s">
        <v>291</v>
      </c>
      <c r="D805" s="19" t="s">
        <v>291</v>
      </c>
      <c r="E805" s="19">
        <v>176</v>
      </c>
      <c r="F805" s="19">
        <v>594</v>
      </c>
      <c r="G805" s="20"/>
    </row>
    <row r="806" spans="1:7" x14ac:dyDescent="0.3">
      <c r="A806" s="14" t="s">
        <v>205</v>
      </c>
      <c r="B806" s="14">
        <v>2020</v>
      </c>
      <c r="C806" s="19" t="s">
        <v>291</v>
      </c>
      <c r="D806" s="19" t="s">
        <v>291</v>
      </c>
      <c r="E806" s="19">
        <v>175</v>
      </c>
      <c r="F806" s="19">
        <v>575</v>
      </c>
      <c r="G806" s="20"/>
    </row>
    <row r="807" spans="1:7" x14ac:dyDescent="0.3">
      <c r="A807" s="14" t="s">
        <v>205</v>
      </c>
      <c r="B807" s="14">
        <v>2021</v>
      </c>
      <c r="C807" s="19" t="s">
        <v>291</v>
      </c>
      <c r="D807" s="19" t="s">
        <v>291</v>
      </c>
      <c r="E807" s="19">
        <v>176</v>
      </c>
      <c r="F807" s="19">
        <v>599</v>
      </c>
      <c r="G807" s="20"/>
    </row>
    <row r="808" spans="1:7" x14ac:dyDescent="0.3">
      <c r="A808" s="14" t="s">
        <v>179</v>
      </c>
      <c r="B808" s="14">
        <v>2017</v>
      </c>
      <c r="C808" s="19" t="s">
        <v>291</v>
      </c>
      <c r="D808" s="19" t="s">
        <v>291</v>
      </c>
      <c r="E808" s="19">
        <v>-1</v>
      </c>
      <c r="F808" s="19">
        <v>13</v>
      </c>
      <c r="G808" s="20"/>
    </row>
    <row r="809" spans="1:7" x14ac:dyDescent="0.3">
      <c r="A809" s="14" t="s">
        <v>179</v>
      </c>
      <c r="B809" s="14">
        <v>2018</v>
      </c>
      <c r="C809" s="19" t="s">
        <v>291</v>
      </c>
      <c r="D809" s="19" t="s">
        <v>291</v>
      </c>
      <c r="E809" s="19" t="s">
        <v>291</v>
      </c>
      <c r="F809" s="19">
        <v>12</v>
      </c>
      <c r="G809" s="20"/>
    </row>
    <row r="810" spans="1:7" x14ac:dyDescent="0.3">
      <c r="A810" s="14" t="s">
        <v>179</v>
      </c>
      <c r="B810" s="14">
        <v>2019</v>
      </c>
      <c r="C810" s="19" t="s">
        <v>291</v>
      </c>
      <c r="D810" s="19" t="s">
        <v>291</v>
      </c>
      <c r="E810" s="19" t="s">
        <v>291</v>
      </c>
      <c r="F810" s="19">
        <v>12</v>
      </c>
      <c r="G810" s="20"/>
    </row>
    <row r="811" spans="1:7" x14ac:dyDescent="0.3">
      <c r="A811" s="14" t="s">
        <v>179</v>
      </c>
      <c r="B811" s="14">
        <v>2020</v>
      </c>
      <c r="C811" s="19" t="s">
        <v>291</v>
      </c>
      <c r="D811" s="19" t="s">
        <v>291</v>
      </c>
      <c r="E811" s="19" t="s">
        <v>290</v>
      </c>
      <c r="F811" s="19">
        <v>4</v>
      </c>
      <c r="G811" s="20"/>
    </row>
    <row r="812" spans="1:7" x14ac:dyDescent="0.3">
      <c r="A812" s="14" t="s">
        <v>179</v>
      </c>
      <c r="B812" s="14">
        <v>2021</v>
      </c>
      <c r="C812" s="19" t="s">
        <v>291</v>
      </c>
      <c r="D812" s="19" t="s">
        <v>291</v>
      </c>
      <c r="E812" s="19" t="s">
        <v>291</v>
      </c>
      <c r="F812" s="19">
        <v>4</v>
      </c>
      <c r="G812" s="20"/>
    </row>
    <row r="813" spans="1:7" x14ac:dyDescent="0.3">
      <c r="A813" s="14" t="s">
        <v>25</v>
      </c>
      <c r="B813" s="14">
        <v>2017</v>
      </c>
      <c r="C813" s="19">
        <v>816</v>
      </c>
      <c r="D813" s="19">
        <v>98412</v>
      </c>
      <c r="E813" s="19">
        <v>23369</v>
      </c>
      <c r="F813" s="19">
        <v>293452</v>
      </c>
      <c r="G813" s="20"/>
    </row>
    <row r="814" spans="1:7" x14ac:dyDescent="0.3">
      <c r="A814" s="14" t="s">
        <v>25</v>
      </c>
      <c r="B814" s="14">
        <v>2018</v>
      </c>
      <c r="C814" s="19">
        <v>477</v>
      </c>
      <c r="D814" s="19">
        <v>64658</v>
      </c>
      <c r="E814" s="19">
        <v>-39799</v>
      </c>
      <c r="F814" s="19">
        <v>232940</v>
      </c>
      <c r="G814" s="20"/>
    </row>
    <row r="815" spans="1:7" x14ac:dyDescent="0.3">
      <c r="A815" s="14" t="s">
        <v>25</v>
      </c>
      <c r="B815" s="14">
        <v>2019</v>
      </c>
      <c r="C815" s="19">
        <v>2781</v>
      </c>
      <c r="D815" s="19">
        <v>52725</v>
      </c>
      <c r="E815" s="19">
        <v>15807</v>
      </c>
      <c r="F815" s="19">
        <v>253805</v>
      </c>
      <c r="G815" s="20"/>
    </row>
    <row r="816" spans="1:7" x14ac:dyDescent="0.3">
      <c r="A816" s="14" t="s">
        <v>25</v>
      </c>
      <c r="B816" s="14">
        <v>2020</v>
      </c>
      <c r="C816" s="19">
        <v>1182</v>
      </c>
      <c r="D816" s="19">
        <v>53267</v>
      </c>
      <c r="E816" s="19">
        <v>22050</v>
      </c>
      <c r="F816" s="19">
        <v>273137</v>
      </c>
      <c r="G816" s="20"/>
    </row>
    <row r="817" spans="1:7" x14ac:dyDescent="0.3">
      <c r="A817" s="14" t="s">
        <v>25</v>
      </c>
      <c r="B817" s="14">
        <v>2021</v>
      </c>
      <c r="C817" s="19">
        <v>1822</v>
      </c>
      <c r="D817" s="19">
        <v>53689</v>
      </c>
      <c r="E817" s="19">
        <v>14966</v>
      </c>
      <c r="F817" s="19">
        <v>294540</v>
      </c>
      <c r="G817" s="20"/>
    </row>
    <row r="818" spans="1:7" x14ac:dyDescent="0.3">
      <c r="A818" s="14" t="s">
        <v>115</v>
      </c>
      <c r="B818" s="14">
        <v>2017</v>
      </c>
      <c r="C818" s="19" t="s">
        <v>291</v>
      </c>
      <c r="D818" s="19" t="s">
        <v>291</v>
      </c>
      <c r="E818" s="19">
        <v>-4</v>
      </c>
      <c r="F818" s="19">
        <v>82</v>
      </c>
      <c r="G818" s="20"/>
    </row>
    <row r="819" spans="1:7" x14ac:dyDescent="0.3">
      <c r="A819" s="14" t="s">
        <v>115</v>
      </c>
      <c r="B819" s="14">
        <v>2018</v>
      </c>
      <c r="C819" s="19" t="s">
        <v>291</v>
      </c>
      <c r="D819" s="19" t="s">
        <v>291</v>
      </c>
      <c r="E819" s="19">
        <v>-5</v>
      </c>
      <c r="F819" s="19">
        <v>90</v>
      </c>
      <c r="G819" s="20"/>
    </row>
    <row r="820" spans="1:7" x14ac:dyDescent="0.3">
      <c r="A820" s="14" t="s">
        <v>115</v>
      </c>
      <c r="B820" s="14">
        <v>2019</v>
      </c>
      <c r="C820" s="19" t="s">
        <v>291</v>
      </c>
      <c r="D820" s="19" t="s">
        <v>291</v>
      </c>
      <c r="E820" s="19">
        <v>-14</v>
      </c>
      <c r="F820" s="19">
        <v>92</v>
      </c>
      <c r="G820" s="20"/>
    </row>
    <row r="821" spans="1:7" x14ac:dyDescent="0.3">
      <c r="A821" s="14" t="s">
        <v>115</v>
      </c>
      <c r="B821" s="14">
        <v>2020</v>
      </c>
      <c r="C821" s="19" t="s">
        <v>291</v>
      </c>
      <c r="D821" s="19" t="s">
        <v>291</v>
      </c>
      <c r="E821" s="19">
        <v>-8</v>
      </c>
      <c r="F821" s="19">
        <v>100</v>
      </c>
      <c r="G821" s="20"/>
    </row>
    <row r="822" spans="1:7" x14ac:dyDescent="0.3">
      <c r="A822" s="14" t="s">
        <v>115</v>
      </c>
      <c r="B822" s="14">
        <v>2021</v>
      </c>
      <c r="C822" s="19" t="s">
        <v>291</v>
      </c>
      <c r="D822" s="19" t="s">
        <v>291</v>
      </c>
      <c r="E822" s="19">
        <v>-13</v>
      </c>
      <c r="F822" s="19">
        <v>102</v>
      </c>
      <c r="G822" s="20"/>
    </row>
    <row r="823" spans="1:7" x14ac:dyDescent="0.3">
      <c r="A823" s="14" t="s">
        <v>70</v>
      </c>
      <c r="B823" s="14">
        <v>2017</v>
      </c>
      <c r="C823" s="19">
        <v>-9</v>
      </c>
      <c r="D823" s="19">
        <v>2</v>
      </c>
      <c r="E823" s="19">
        <v>289</v>
      </c>
      <c r="F823" s="19">
        <v>1108</v>
      </c>
      <c r="G823" s="20"/>
    </row>
    <row r="824" spans="1:7" x14ac:dyDescent="0.3">
      <c r="A824" s="14" t="s">
        <v>70</v>
      </c>
      <c r="B824" s="14">
        <v>2018</v>
      </c>
      <c r="C824" s="19">
        <v>1</v>
      </c>
      <c r="D824" s="19">
        <v>1</v>
      </c>
      <c r="E824" s="19">
        <v>-9</v>
      </c>
      <c r="F824" s="19">
        <v>816</v>
      </c>
      <c r="G824" s="20"/>
    </row>
    <row r="825" spans="1:7" x14ac:dyDescent="0.3">
      <c r="A825" s="14" t="s">
        <v>70</v>
      </c>
      <c r="B825" s="14">
        <v>2019</v>
      </c>
      <c r="C825" s="19">
        <v>-64</v>
      </c>
      <c r="D825" s="19">
        <v>5</v>
      </c>
      <c r="E825" s="19">
        <v>65</v>
      </c>
      <c r="F825" s="19">
        <v>861</v>
      </c>
      <c r="G825" s="20"/>
    </row>
    <row r="826" spans="1:7" x14ac:dyDescent="0.3">
      <c r="A826" s="14" t="s">
        <v>70</v>
      </c>
      <c r="B826" s="14">
        <v>2020</v>
      </c>
      <c r="C826" s="19">
        <v>38</v>
      </c>
      <c r="D826" s="19">
        <v>3</v>
      </c>
      <c r="E826" s="19">
        <v>21</v>
      </c>
      <c r="F826" s="19">
        <v>916</v>
      </c>
      <c r="G826" s="20"/>
    </row>
    <row r="827" spans="1:7" x14ac:dyDescent="0.3">
      <c r="A827" s="14" t="s">
        <v>70</v>
      </c>
      <c r="B827" s="14">
        <v>2021</v>
      </c>
      <c r="C827" s="19" t="s">
        <v>290</v>
      </c>
      <c r="D827" s="19">
        <v>4</v>
      </c>
      <c r="E827" s="19">
        <v>-119</v>
      </c>
      <c r="F827" s="19">
        <v>779</v>
      </c>
      <c r="G827" s="20"/>
    </row>
    <row r="828" spans="1:7" x14ac:dyDescent="0.3">
      <c r="A828" s="14" t="s">
        <v>85</v>
      </c>
      <c r="B828" s="14">
        <v>2017</v>
      </c>
      <c r="C828" s="19">
        <v>1</v>
      </c>
      <c r="D828" s="19">
        <v>1</v>
      </c>
      <c r="E828" s="19">
        <v>8</v>
      </c>
      <c r="F828" s="19">
        <v>337</v>
      </c>
      <c r="G828" s="20"/>
    </row>
    <row r="829" spans="1:7" x14ac:dyDescent="0.3">
      <c r="A829" s="14" t="s">
        <v>85</v>
      </c>
      <c r="B829" s="14">
        <v>2018</v>
      </c>
      <c r="C829" s="19">
        <v>7</v>
      </c>
      <c r="D829" s="19" t="s">
        <v>291</v>
      </c>
      <c r="E829" s="19">
        <v>-2</v>
      </c>
      <c r="F829" s="19">
        <v>307</v>
      </c>
      <c r="G829" s="20"/>
    </row>
    <row r="830" spans="1:7" x14ac:dyDescent="0.3">
      <c r="A830" s="14" t="s">
        <v>85</v>
      </c>
      <c r="B830" s="14">
        <v>2019</v>
      </c>
      <c r="C830" s="19" t="s">
        <v>290</v>
      </c>
      <c r="D830" s="19" t="s">
        <v>291</v>
      </c>
      <c r="E830" s="19">
        <v>-22</v>
      </c>
      <c r="F830" s="19">
        <v>265</v>
      </c>
      <c r="G830" s="20"/>
    </row>
    <row r="831" spans="1:7" x14ac:dyDescent="0.3">
      <c r="A831" s="14" t="s">
        <v>85</v>
      </c>
      <c r="B831" s="14">
        <v>2020</v>
      </c>
      <c r="C831" s="19">
        <v>-1</v>
      </c>
      <c r="D831" s="19">
        <v>-1</v>
      </c>
      <c r="E831" s="19">
        <v>-28</v>
      </c>
      <c r="F831" s="19">
        <v>263</v>
      </c>
      <c r="G831" s="20"/>
    </row>
    <row r="832" spans="1:7" x14ac:dyDescent="0.3">
      <c r="A832" s="14" t="s">
        <v>85</v>
      </c>
      <c r="B832" s="14">
        <v>2021</v>
      </c>
      <c r="C832" s="19">
        <v>1</v>
      </c>
      <c r="D832" s="19">
        <v>-1</v>
      </c>
      <c r="E832" s="19">
        <v>-49</v>
      </c>
      <c r="F832" s="19">
        <v>210</v>
      </c>
      <c r="G832" s="20"/>
    </row>
    <row r="833" spans="1:7" x14ac:dyDescent="0.3">
      <c r="A833" s="14" t="s">
        <v>213</v>
      </c>
      <c r="B833" s="14">
        <v>2017</v>
      </c>
      <c r="C833" s="19">
        <v>0</v>
      </c>
      <c r="D833" s="19">
        <v>0</v>
      </c>
      <c r="E833" s="19">
        <v>0</v>
      </c>
      <c r="F833" s="19">
        <v>0</v>
      </c>
      <c r="G833" s="20"/>
    </row>
    <row r="834" spans="1:7" x14ac:dyDescent="0.3">
      <c r="A834" s="14" t="s">
        <v>213</v>
      </c>
      <c r="B834" s="14">
        <v>2018</v>
      </c>
      <c r="C834" s="19">
        <v>0</v>
      </c>
      <c r="D834" s="19">
        <v>0</v>
      </c>
      <c r="E834" s="19">
        <v>0</v>
      </c>
      <c r="F834" s="19">
        <v>0</v>
      </c>
      <c r="G834" s="20"/>
    </row>
    <row r="835" spans="1:7" x14ac:dyDescent="0.3">
      <c r="A835" s="14" t="s">
        <v>213</v>
      </c>
      <c r="B835" s="14">
        <v>2019</v>
      </c>
      <c r="C835" s="19">
        <v>0</v>
      </c>
      <c r="D835" s="19">
        <v>0</v>
      </c>
      <c r="E835" s="19">
        <v>0</v>
      </c>
      <c r="F835" s="19">
        <v>0</v>
      </c>
      <c r="G835" s="20"/>
    </row>
    <row r="836" spans="1:7" x14ac:dyDescent="0.3">
      <c r="A836" s="14" t="s">
        <v>213</v>
      </c>
      <c r="B836" s="14">
        <v>2020</v>
      </c>
      <c r="C836" s="19">
        <v>0</v>
      </c>
      <c r="D836" s="19">
        <v>0</v>
      </c>
      <c r="E836" s="19">
        <v>0</v>
      </c>
      <c r="F836" s="19">
        <v>0</v>
      </c>
      <c r="G836" s="20"/>
    </row>
    <row r="837" spans="1:7" x14ac:dyDescent="0.3">
      <c r="A837" s="14" t="s">
        <v>213</v>
      </c>
      <c r="B837" s="14">
        <v>2021</v>
      </c>
      <c r="C837" s="19">
        <v>0</v>
      </c>
      <c r="D837" s="19">
        <v>0</v>
      </c>
      <c r="E837" s="19">
        <v>0</v>
      </c>
      <c r="F837" s="19">
        <v>0</v>
      </c>
      <c r="G837" s="20"/>
    </row>
    <row r="838" spans="1:7" x14ac:dyDescent="0.3">
      <c r="A838" s="14" t="s">
        <v>188</v>
      </c>
      <c r="B838" s="14">
        <v>2017</v>
      </c>
      <c r="C838" s="19" t="s">
        <v>291</v>
      </c>
      <c r="D838" s="19">
        <v>0</v>
      </c>
      <c r="E838" s="19">
        <v>0</v>
      </c>
      <c r="F838" s="19">
        <v>0</v>
      </c>
      <c r="G838" s="20"/>
    </row>
    <row r="839" spans="1:7" x14ac:dyDescent="0.3">
      <c r="A839" s="14" t="s">
        <v>188</v>
      </c>
      <c r="B839" s="14">
        <v>2018</v>
      </c>
      <c r="C839" s="19" t="s">
        <v>291</v>
      </c>
      <c r="D839" s="19">
        <v>0</v>
      </c>
      <c r="E839" s="19">
        <v>0</v>
      </c>
      <c r="F839" s="19">
        <v>0</v>
      </c>
      <c r="G839" s="20"/>
    </row>
    <row r="840" spans="1:7" x14ac:dyDescent="0.3">
      <c r="A840" s="14" t="s">
        <v>188</v>
      </c>
      <c r="B840" s="14">
        <v>2019</v>
      </c>
      <c r="C840" s="19" t="s">
        <v>291</v>
      </c>
      <c r="D840" s="19">
        <v>0</v>
      </c>
      <c r="E840" s="19">
        <v>0</v>
      </c>
      <c r="F840" s="19">
        <v>0</v>
      </c>
      <c r="G840" s="20"/>
    </row>
    <row r="841" spans="1:7" x14ac:dyDescent="0.3">
      <c r="A841" s="14" t="s">
        <v>188</v>
      </c>
      <c r="B841" s="14">
        <v>2020</v>
      </c>
      <c r="C841" s="19" t="s">
        <v>291</v>
      </c>
      <c r="D841" s="19">
        <v>0</v>
      </c>
      <c r="E841" s="19">
        <v>0</v>
      </c>
      <c r="F841" s="19">
        <v>0</v>
      </c>
      <c r="G841" s="20"/>
    </row>
    <row r="842" spans="1:7" x14ac:dyDescent="0.3">
      <c r="A842" s="14" t="s">
        <v>188</v>
      </c>
      <c r="B842" s="14">
        <v>2021</v>
      </c>
      <c r="C842" s="19" t="s">
        <v>291</v>
      </c>
      <c r="D842" s="19">
        <v>0</v>
      </c>
      <c r="E842" s="19">
        <v>0</v>
      </c>
      <c r="F842" s="19">
        <v>0</v>
      </c>
      <c r="G842" s="20"/>
    </row>
    <row r="843" spans="1:7" x14ac:dyDescent="0.3">
      <c r="A843" s="14" t="s">
        <v>44</v>
      </c>
      <c r="B843" s="14">
        <v>2017</v>
      </c>
      <c r="C843" s="19">
        <v>569</v>
      </c>
      <c r="D843" s="19">
        <v>4037</v>
      </c>
      <c r="E843" s="19">
        <v>429</v>
      </c>
      <c r="F843" s="19">
        <v>8058</v>
      </c>
      <c r="G843" s="20"/>
    </row>
    <row r="844" spans="1:7" x14ac:dyDescent="0.3">
      <c r="A844" s="14" t="s">
        <v>44</v>
      </c>
      <c r="B844" s="14">
        <v>2018</v>
      </c>
      <c r="C844" s="19">
        <v>12</v>
      </c>
      <c r="D844" s="19">
        <v>4225</v>
      </c>
      <c r="E844" s="19">
        <v>201</v>
      </c>
      <c r="F844" s="19">
        <v>9088</v>
      </c>
      <c r="G844" s="20"/>
    </row>
    <row r="845" spans="1:7" x14ac:dyDescent="0.3">
      <c r="A845" s="14" t="s">
        <v>44</v>
      </c>
      <c r="B845" s="14">
        <v>2019</v>
      </c>
      <c r="C845" s="19">
        <v>-171</v>
      </c>
      <c r="D845" s="19">
        <v>4049</v>
      </c>
      <c r="E845" s="19">
        <v>453</v>
      </c>
      <c r="F845" s="19">
        <v>7943</v>
      </c>
      <c r="G845" s="20"/>
    </row>
    <row r="846" spans="1:7" x14ac:dyDescent="0.3">
      <c r="A846" s="14" t="s">
        <v>44</v>
      </c>
      <c r="B846" s="14">
        <v>2020</v>
      </c>
      <c r="C846" s="19">
        <v>538</v>
      </c>
      <c r="D846" s="19">
        <v>4455</v>
      </c>
      <c r="E846" s="19">
        <v>-62</v>
      </c>
      <c r="F846" s="19">
        <v>7242</v>
      </c>
      <c r="G846" s="20"/>
    </row>
    <row r="847" spans="1:7" x14ac:dyDescent="0.3">
      <c r="A847" s="14" t="s">
        <v>44</v>
      </c>
      <c r="B847" s="14">
        <v>2021</v>
      </c>
      <c r="C847" s="19">
        <v>515</v>
      </c>
      <c r="D847" s="19">
        <v>5321</v>
      </c>
      <c r="E847" s="19">
        <v>302</v>
      </c>
      <c r="F847" s="19">
        <v>7553</v>
      </c>
      <c r="G847" s="20"/>
    </row>
    <row r="848" spans="1:7" x14ac:dyDescent="0.3">
      <c r="A848" s="14" t="s">
        <v>14</v>
      </c>
      <c r="B848" s="14">
        <v>2017</v>
      </c>
      <c r="C848" s="19">
        <v>13332</v>
      </c>
      <c r="D848" s="19">
        <v>54109</v>
      </c>
      <c r="E848" s="19">
        <v>668</v>
      </c>
      <c r="F848" s="19">
        <v>40237</v>
      </c>
      <c r="G848" s="20"/>
    </row>
    <row r="849" spans="1:7" x14ac:dyDescent="0.3">
      <c r="A849" s="14" t="s">
        <v>14</v>
      </c>
      <c r="B849" s="14">
        <v>2018</v>
      </c>
      <c r="C849" s="19">
        <v>1787</v>
      </c>
      <c r="D849" s="19">
        <v>56783</v>
      </c>
      <c r="E849" s="19">
        <v>-1664</v>
      </c>
      <c r="F849" s="19">
        <v>37282</v>
      </c>
      <c r="G849" s="20"/>
    </row>
    <row r="850" spans="1:7" x14ac:dyDescent="0.3">
      <c r="A850" s="14" t="s">
        <v>14</v>
      </c>
      <c r="B850" s="14">
        <v>2019</v>
      </c>
      <c r="C850" s="19">
        <v>4208</v>
      </c>
      <c r="D850" s="19">
        <v>54696</v>
      </c>
      <c r="E850" s="19">
        <v>2618</v>
      </c>
      <c r="F850" s="19">
        <v>36277</v>
      </c>
      <c r="G850" s="20"/>
    </row>
    <row r="851" spans="1:7" x14ac:dyDescent="0.3">
      <c r="A851" s="14" t="s">
        <v>14</v>
      </c>
      <c r="B851" s="14">
        <v>2020</v>
      </c>
      <c r="C851" s="19">
        <v>5036</v>
      </c>
      <c r="D851" s="19">
        <v>61726</v>
      </c>
      <c r="E851" s="19">
        <v>-498</v>
      </c>
      <c r="F851" s="19">
        <v>34300</v>
      </c>
      <c r="G851" s="20"/>
    </row>
    <row r="852" spans="1:7" x14ac:dyDescent="0.3">
      <c r="A852" s="14" t="s">
        <v>14</v>
      </c>
      <c r="B852" s="14">
        <v>2021</v>
      </c>
      <c r="C852" s="19">
        <v>9398</v>
      </c>
      <c r="D852" s="19">
        <v>71742</v>
      </c>
      <c r="E852" s="19">
        <v>1811</v>
      </c>
      <c r="F852" s="19">
        <v>38115</v>
      </c>
      <c r="G852" s="20"/>
    </row>
    <row r="853" spans="1:7" x14ac:dyDescent="0.3">
      <c r="A853" s="14" t="s">
        <v>200</v>
      </c>
      <c r="B853" s="14">
        <v>2017</v>
      </c>
      <c r="C853" s="19">
        <v>0</v>
      </c>
      <c r="D853" s="19">
        <v>0</v>
      </c>
      <c r="E853" s="19">
        <v>-8</v>
      </c>
      <c r="F853" s="19" t="s">
        <v>291</v>
      </c>
      <c r="G853" s="20"/>
    </row>
    <row r="854" spans="1:7" x14ac:dyDescent="0.3">
      <c r="A854" s="14" t="s">
        <v>200</v>
      </c>
      <c r="B854" s="14">
        <v>2018</v>
      </c>
      <c r="C854" s="19">
        <v>0</v>
      </c>
      <c r="D854" s="19">
        <v>0</v>
      </c>
      <c r="E854" s="19">
        <v>-8</v>
      </c>
      <c r="F854" s="19" t="s">
        <v>291</v>
      </c>
      <c r="G854" s="20"/>
    </row>
    <row r="855" spans="1:7" x14ac:dyDescent="0.3">
      <c r="A855" s="14" t="s">
        <v>200</v>
      </c>
      <c r="B855" s="14">
        <v>2019</v>
      </c>
      <c r="C855" s="19">
        <v>0</v>
      </c>
      <c r="D855" s="19">
        <v>0</v>
      </c>
      <c r="E855" s="19">
        <v>-8</v>
      </c>
      <c r="F855" s="19" t="s">
        <v>291</v>
      </c>
      <c r="G855" s="20"/>
    </row>
    <row r="856" spans="1:7" x14ac:dyDescent="0.3">
      <c r="A856" s="14" t="s">
        <v>200</v>
      </c>
      <c r="B856" s="14">
        <v>2020</v>
      </c>
      <c r="C856" s="19">
        <v>0</v>
      </c>
      <c r="D856" s="19">
        <v>0</v>
      </c>
      <c r="E856" s="19">
        <v>-8</v>
      </c>
      <c r="F856" s="19" t="s">
        <v>291</v>
      </c>
      <c r="G856" s="20"/>
    </row>
    <row r="857" spans="1:7" x14ac:dyDescent="0.3">
      <c r="A857" s="14" t="s">
        <v>200</v>
      </c>
      <c r="B857" s="14">
        <v>2021</v>
      </c>
      <c r="C857" s="19">
        <v>0</v>
      </c>
      <c r="D857" s="19">
        <v>0</v>
      </c>
      <c r="E857" s="19">
        <v>-8</v>
      </c>
      <c r="F857" s="19" t="s">
        <v>291</v>
      </c>
      <c r="G857" s="20"/>
    </row>
    <row r="858" spans="1:7" x14ac:dyDescent="0.3">
      <c r="A858" s="14" t="s">
        <v>29</v>
      </c>
      <c r="B858" s="14">
        <v>2017</v>
      </c>
      <c r="C858" s="19">
        <v>3408</v>
      </c>
      <c r="D858" s="19">
        <v>83196</v>
      </c>
      <c r="E858" s="19">
        <v>417</v>
      </c>
      <c r="F858" s="19">
        <v>35482</v>
      </c>
      <c r="G858" s="20"/>
    </row>
    <row r="859" spans="1:7" x14ac:dyDescent="0.3">
      <c r="A859" s="14" t="s">
        <v>29</v>
      </c>
      <c r="B859" s="14">
        <v>2018</v>
      </c>
      <c r="C859" s="19">
        <v>6319</v>
      </c>
      <c r="D859" s="19">
        <v>88354</v>
      </c>
      <c r="E859" s="19">
        <v>-2422</v>
      </c>
      <c r="F859" s="19">
        <v>31916</v>
      </c>
      <c r="G859" s="20"/>
    </row>
    <row r="860" spans="1:7" x14ac:dyDescent="0.3">
      <c r="A860" s="14" t="s">
        <v>29</v>
      </c>
      <c r="B860" s="14">
        <v>2019</v>
      </c>
      <c r="C860" s="19">
        <v>3108</v>
      </c>
      <c r="D860" s="19">
        <v>90148</v>
      </c>
      <c r="E860" s="19">
        <v>3463</v>
      </c>
      <c r="F860" s="19">
        <v>35446</v>
      </c>
      <c r="G860" s="20"/>
    </row>
    <row r="861" spans="1:7" x14ac:dyDescent="0.3">
      <c r="A861" s="14" t="s">
        <v>29</v>
      </c>
      <c r="B861" s="14">
        <v>2020</v>
      </c>
      <c r="C861" s="19">
        <v>2482</v>
      </c>
      <c r="D861" s="19">
        <v>88897</v>
      </c>
      <c r="E861" s="19">
        <v>661</v>
      </c>
      <c r="F861" s="19">
        <v>37712</v>
      </c>
      <c r="G861" s="20"/>
    </row>
    <row r="862" spans="1:7" x14ac:dyDescent="0.3">
      <c r="A862" s="14" t="s">
        <v>29</v>
      </c>
      <c r="B862" s="14">
        <v>2021</v>
      </c>
      <c r="C862" s="19">
        <v>-4109</v>
      </c>
      <c r="D862" s="19">
        <v>80855</v>
      </c>
      <c r="E862" s="19">
        <v>702</v>
      </c>
      <c r="F862" s="19">
        <v>38956</v>
      </c>
      <c r="G862" s="20"/>
    </row>
    <row r="863" spans="1:7" x14ac:dyDescent="0.3">
      <c r="A863" s="14" t="s">
        <v>82</v>
      </c>
      <c r="B863" s="14">
        <v>2017</v>
      </c>
      <c r="C863" s="19">
        <v>-27</v>
      </c>
      <c r="D863" s="19">
        <v>5</v>
      </c>
      <c r="E863" s="19">
        <v>15</v>
      </c>
      <c r="F863" s="19">
        <v>167</v>
      </c>
      <c r="G863" s="20"/>
    </row>
    <row r="864" spans="1:7" x14ac:dyDescent="0.3">
      <c r="A864" s="14" t="s">
        <v>82</v>
      </c>
      <c r="B864" s="14">
        <v>2018</v>
      </c>
      <c r="C864" s="19">
        <v>13</v>
      </c>
      <c r="D864" s="19" t="s">
        <v>290</v>
      </c>
      <c r="E864" s="19">
        <v>8</v>
      </c>
      <c r="F864" s="19">
        <v>171</v>
      </c>
      <c r="G864" s="20"/>
    </row>
    <row r="865" spans="1:7" x14ac:dyDescent="0.3">
      <c r="A865" s="14" t="s">
        <v>82</v>
      </c>
      <c r="B865" s="14">
        <v>2019</v>
      </c>
      <c r="C865" s="19">
        <v>-40</v>
      </c>
      <c r="D865" s="19" t="s">
        <v>290</v>
      </c>
      <c r="E865" s="19">
        <v>-8</v>
      </c>
      <c r="F865" s="19">
        <v>143</v>
      </c>
      <c r="G865" s="20"/>
    </row>
    <row r="866" spans="1:7" x14ac:dyDescent="0.3">
      <c r="A866" s="14" t="s">
        <v>82</v>
      </c>
      <c r="B866" s="14">
        <v>2020</v>
      </c>
      <c r="C866" s="19">
        <v>-2</v>
      </c>
      <c r="D866" s="19" t="s">
        <v>290</v>
      </c>
      <c r="E866" s="19">
        <v>6</v>
      </c>
      <c r="F866" s="19">
        <v>140</v>
      </c>
      <c r="G866" s="20"/>
    </row>
    <row r="867" spans="1:7" x14ac:dyDescent="0.3">
      <c r="A867" s="14" t="s">
        <v>82</v>
      </c>
      <c r="B867" s="14">
        <v>2021</v>
      </c>
      <c r="C867" s="19">
        <v>8</v>
      </c>
      <c r="D867" s="19" t="s">
        <v>290</v>
      </c>
      <c r="E867" s="19">
        <v>5</v>
      </c>
      <c r="F867" s="19">
        <v>148</v>
      </c>
      <c r="G867" s="20"/>
    </row>
    <row r="868" spans="1:7" x14ac:dyDescent="0.3">
      <c r="A868" s="14" t="s">
        <v>262</v>
      </c>
      <c r="B868" s="14">
        <v>2017</v>
      </c>
      <c r="C868" s="19" t="s">
        <v>290</v>
      </c>
      <c r="D868" s="19">
        <v>2</v>
      </c>
      <c r="E868" s="19">
        <v>94</v>
      </c>
      <c r="F868" s="19">
        <v>358</v>
      </c>
      <c r="G868" s="20"/>
    </row>
    <row r="869" spans="1:7" x14ac:dyDescent="0.3">
      <c r="A869" s="14" t="s">
        <v>262</v>
      </c>
      <c r="B869" s="14">
        <v>2018</v>
      </c>
      <c r="C869" s="19" t="s">
        <v>290</v>
      </c>
      <c r="D869" s="19" t="s">
        <v>290</v>
      </c>
      <c r="E869" s="19">
        <v>29</v>
      </c>
      <c r="F869" s="19">
        <v>395</v>
      </c>
      <c r="G869" s="20"/>
    </row>
    <row r="870" spans="1:7" x14ac:dyDescent="0.3">
      <c r="A870" s="14" t="s">
        <v>262</v>
      </c>
      <c r="B870" s="14">
        <v>2019</v>
      </c>
      <c r="C870" s="19" t="s">
        <v>291</v>
      </c>
      <c r="D870" s="19" t="s">
        <v>290</v>
      </c>
      <c r="E870" s="19">
        <v>10</v>
      </c>
      <c r="F870" s="19">
        <v>211</v>
      </c>
      <c r="G870" s="20"/>
    </row>
    <row r="871" spans="1:7" x14ac:dyDescent="0.3">
      <c r="A871" s="14" t="s">
        <v>262</v>
      </c>
      <c r="B871" s="14">
        <v>2020</v>
      </c>
      <c r="C871" s="19" t="s">
        <v>290</v>
      </c>
      <c r="D871" s="19" t="s">
        <v>290</v>
      </c>
      <c r="E871" s="19">
        <v>16</v>
      </c>
      <c r="F871" s="19">
        <v>231</v>
      </c>
      <c r="G871" s="20"/>
    </row>
    <row r="872" spans="1:7" x14ac:dyDescent="0.3">
      <c r="A872" s="14" t="s">
        <v>262</v>
      </c>
      <c r="B872" s="14">
        <v>2021</v>
      </c>
      <c r="C872" s="19">
        <v>1</v>
      </c>
      <c r="D872" s="19" t="s">
        <v>290</v>
      </c>
      <c r="E872" s="19">
        <v>18</v>
      </c>
      <c r="F872" s="19">
        <v>254</v>
      </c>
      <c r="G872" s="20"/>
    </row>
    <row r="873" spans="1:7" x14ac:dyDescent="0.3">
      <c r="A873" s="14" t="s">
        <v>169</v>
      </c>
      <c r="B873" s="14">
        <v>2017</v>
      </c>
      <c r="C873" s="19">
        <v>0</v>
      </c>
      <c r="D873" s="19">
        <v>0</v>
      </c>
      <c r="E873" s="19">
        <v>0</v>
      </c>
      <c r="F873" s="19">
        <v>0</v>
      </c>
      <c r="G873" s="20"/>
    </row>
    <row r="874" spans="1:7" x14ac:dyDescent="0.3">
      <c r="A874" s="14" t="s">
        <v>169</v>
      </c>
      <c r="B874" s="14">
        <v>2018</v>
      </c>
      <c r="C874" s="19">
        <v>0</v>
      </c>
      <c r="D874" s="19">
        <v>0</v>
      </c>
      <c r="E874" s="19">
        <v>0</v>
      </c>
      <c r="F874" s="19">
        <v>0</v>
      </c>
      <c r="G874" s="20"/>
    </row>
    <row r="875" spans="1:7" x14ac:dyDescent="0.3">
      <c r="A875" s="14" t="s">
        <v>169</v>
      </c>
      <c r="B875" s="14">
        <v>2019</v>
      </c>
      <c r="C875" s="19">
        <v>0</v>
      </c>
      <c r="D875" s="19">
        <v>0</v>
      </c>
      <c r="E875" s="19">
        <v>0</v>
      </c>
      <c r="F875" s="19">
        <v>0</v>
      </c>
      <c r="G875" s="20"/>
    </row>
    <row r="876" spans="1:7" x14ac:dyDescent="0.3">
      <c r="A876" s="14" t="s">
        <v>169</v>
      </c>
      <c r="B876" s="14">
        <v>2020</v>
      </c>
      <c r="C876" s="19">
        <v>0</v>
      </c>
      <c r="D876" s="19">
        <v>0</v>
      </c>
      <c r="E876" s="19">
        <v>0</v>
      </c>
      <c r="F876" s="19">
        <v>0</v>
      </c>
      <c r="G876" s="20"/>
    </row>
    <row r="877" spans="1:7" x14ac:dyDescent="0.3">
      <c r="A877" s="14" t="s">
        <v>169</v>
      </c>
      <c r="B877" s="14">
        <v>2021</v>
      </c>
      <c r="C877" s="19">
        <v>0</v>
      </c>
      <c r="D877" s="19">
        <v>0</v>
      </c>
      <c r="E877" s="19">
        <v>0</v>
      </c>
      <c r="F877" s="19">
        <v>0</v>
      </c>
      <c r="G877" s="20"/>
    </row>
    <row r="878" spans="1:7" x14ac:dyDescent="0.3">
      <c r="A878" s="14" t="s">
        <v>118</v>
      </c>
      <c r="B878" s="14">
        <v>2017</v>
      </c>
      <c r="C878" s="19" t="s">
        <v>291</v>
      </c>
      <c r="D878" s="19" t="s">
        <v>291</v>
      </c>
      <c r="E878" s="19" t="s">
        <v>290</v>
      </c>
      <c r="F878" s="19" t="s">
        <v>290</v>
      </c>
      <c r="G878" s="20"/>
    </row>
    <row r="879" spans="1:7" x14ac:dyDescent="0.3">
      <c r="A879" s="14" t="s">
        <v>118</v>
      </c>
      <c r="B879" s="14">
        <v>2018</v>
      </c>
      <c r="C879" s="19" t="s">
        <v>290</v>
      </c>
      <c r="D879" s="19" t="s">
        <v>291</v>
      </c>
      <c r="E879" s="19" t="s">
        <v>290</v>
      </c>
      <c r="F879" s="19" t="s">
        <v>290</v>
      </c>
      <c r="G879" s="20"/>
    </row>
    <row r="880" spans="1:7" x14ac:dyDescent="0.3">
      <c r="A880" s="14" t="s">
        <v>118</v>
      </c>
      <c r="B880" s="14">
        <v>2019</v>
      </c>
      <c r="C880" s="19" t="s">
        <v>290</v>
      </c>
      <c r="D880" s="19" t="s">
        <v>291</v>
      </c>
      <c r="E880" s="19">
        <v>-54</v>
      </c>
      <c r="F880" s="19">
        <v>300</v>
      </c>
      <c r="G880" s="20"/>
    </row>
    <row r="881" spans="1:7" x14ac:dyDescent="0.3">
      <c r="A881" s="14" t="s">
        <v>118</v>
      </c>
      <c r="B881" s="14">
        <v>2020</v>
      </c>
      <c r="C881" s="19" t="s">
        <v>290</v>
      </c>
      <c r="D881" s="19" t="s">
        <v>291</v>
      </c>
      <c r="E881" s="19" t="s">
        <v>290</v>
      </c>
      <c r="F881" s="19" t="s">
        <v>290</v>
      </c>
      <c r="G881" s="20"/>
    </row>
    <row r="882" spans="1:7" x14ac:dyDescent="0.3">
      <c r="A882" s="14" t="s">
        <v>118</v>
      </c>
      <c r="B882" s="14">
        <v>2021</v>
      </c>
      <c r="C882" s="19">
        <v>0</v>
      </c>
      <c r="D882" s="19" t="s">
        <v>291</v>
      </c>
      <c r="E882" s="19" t="s">
        <v>290</v>
      </c>
      <c r="F882" s="19" t="s">
        <v>290</v>
      </c>
      <c r="G882" s="20"/>
    </row>
    <row r="883" spans="1:7" x14ac:dyDescent="0.3">
      <c r="A883" s="14" t="s">
        <v>184</v>
      </c>
      <c r="B883" s="14">
        <v>2017</v>
      </c>
      <c r="C883" s="19">
        <v>4</v>
      </c>
      <c r="D883" s="19">
        <v>-2</v>
      </c>
      <c r="E883" s="19" t="s">
        <v>290</v>
      </c>
      <c r="F883" s="19" t="s">
        <v>290</v>
      </c>
      <c r="G883" s="20"/>
    </row>
    <row r="884" spans="1:7" x14ac:dyDescent="0.3">
      <c r="A884" s="14" t="s">
        <v>184</v>
      </c>
      <c r="B884" s="14">
        <v>2018</v>
      </c>
      <c r="C884" s="19">
        <v>-1</v>
      </c>
      <c r="D884" s="19">
        <v>-3</v>
      </c>
      <c r="E884" s="19" t="s">
        <v>290</v>
      </c>
      <c r="F884" s="19" t="s">
        <v>290</v>
      </c>
      <c r="G884" s="20"/>
    </row>
    <row r="885" spans="1:7" x14ac:dyDescent="0.3">
      <c r="A885" s="14" t="s">
        <v>184</v>
      </c>
      <c r="B885" s="14">
        <v>2019</v>
      </c>
      <c r="C885" s="19">
        <v>-1</v>
      </c>
      <c r="D885" s="19">
        <v>-3</v>
      </c>
      <c r="E885" s="19" t="s">
        <v>290</v>
      </c>
      <c r="F885" s="19" t="s">
        <v>290</v>
      </c>
      <c r="G885" s="20"/>
    </row>
    <row r="886" spans="1:7" x14ac:dyDescent="0.3">
      <c r="A886" s="14" t="s">
        <v>184</v>
      </c>
      <c r="B886" s="14">
        <v>2020</v>
      </c>
      <c r="C886" s="19" t="s">
        <v>291</v>
      </c>
      <c r="D886" s="19">
        <v>-4</v>
      </c>
      <c r="E886" s="19" t="s">
        <v>290</v>
      </c>
      <c r="F886" s="19" t="s">
        <v>290</v>
      </c>
      <c r="G886" s="20"/>
    </row>
    <row r="887" spans="1:7" x14ac:dyDescent="0.3">
      <c r="A887" s="14" t="s">
        <v>184</v>
      </c>
      <c r="B887" s="14">
        <v>2021</v>
      </c>
      <c r="C887" s="19" t="s">
        <v>291</v>
      </c>
      <c r="D887" s="19">
        <v>-4</v>
      </c>
      <c r="E887" s="19" t="s">
        <v>290</v>
      </c>
      <c r="F887" s="19">
        <v>14</v>
      </c>
      <c r="G887" s="20"/>
    </row>
    <row r="888" spans="1:7" x14ac:dyDescent="0.3">
      <c r="A888" s="14" t="s">
        <v>40</v>
      </c>
      <c r="B888" s="14">
        <v>2017</v>
      </c>
      <c r="C888" s="19">
        <v>399</v>
      </c>
      <c r="D888" s="19">
        <v>49060</v>
      </c>
      <c r="E888" s="19">
        <v>3141</v>
      </c>
      <c r="F888" s="19">
        <v>36896</v>
      </c>
      <c r="G888" s="20"/>
    </row>
    <row r="889" spans="1:7" x14ac:dyDescent="0.3">
      <c r="A889" s="14" t="s">
        <v>40</v>
      </c>
      <c r="B889" s="14">
        <v>2018</v>
      </c>
      <c r="C889" s="19">
        <v>1819</v>
      </c>
      <c r="D889" s="19">
        <v>49813</v>
      </c>
      <c r="E889" s="19">
        <v>6854</v>
      </c>
      <c r="F889" s="19">
        <v>43521</v>
      </c>
      <c r="G889" s="20"/>
    </row>
    <row r="890" spans="1:7" x14ac:dyDescent="0.3">
      <c r="A890" s="14" t="s">
        <v>40</v>
      </c>
      <c r="B890" s="14">
        <v>2019</v>
      </c>
      <c r="C890" s="19">
        <v>5229</v>
      </c>
      <c r="D890" s="19">
        <v>52687</v>
      </c>
      <c r="E890" s="19">
        <v>122</v>
      </c>
      <c r="F890" s="19">
        <v>42140</v>
      </c>
      <c r="G890" s="20"/>
    </row>
    <row r="891" spans="1:7" x14ac:dyDescent="0.3">
      <c r="A891" s="14" t="s">
        <v>40</v>
      </c>
      <c r="B891" s="14">
        <v>2020</v>
      </c>
      <c r="C891" s="19">
        <v>4715</v>
      </c>
      <c r="D891" s="19">
        <v>57496</v>
      </c>
      <c r="E891" s="19">
        <v>1988</v>
      </c>
      <c r="F891" s="19">
        <v>57561</v>
      </c>
      <c r="G891" s="20"/>
    </row>
    <row r="892" spans="1:7" x14ac:dyDescent="0.3">
      <c r="A892" s="14" t="s">
        <v>40</v>
      </c>
      <c r="B892" s="14">
        <v>2021</v>
      </c>
      <c r="C892" s="19">
        <v>11196</v>
      </c>
      <c r="D892" s="19">
        <v>68544</v>
      </c>
      <c r="E892" s="19">
        <v>2951</v>
      </c>
      <c r="F892" s="19">
        <v>57698</v>
      </c>
      <c r="G892" s="20"/>
    </row>
    <row r="893" spans="1:7" x14ac:dyDescent="0.3">
      <c r="A893" s="14" t="s">
        <v>23</v>
      </c>
      <c r="B893" s="14">
        <v>2017</v>
      </c>
      <c r="C893" s="19">
        <v>-2922</v>
      </c>
      <c r="D893" s="19">
        <v>157245</v>
      </c>
      <c r="E893" s="19">
        <v>35815</v>
      </c>
      <c r="F893" s="19">
        <v>252231</v>
      </c>
      <c r="G893" s="20"/>
    </row>
    <row r="894" spans="1:7" x14ac:dyDescent="0.3">
      <c r="A894" s="14" t="s">
        <v>23</v>
      </c>
      <c r="B894" s="14">
        <v>2018</v>
      </c>
      <c r="C894" s="19">
        <v>28188</v>
      </c>
      <c r="D894" s="19">
        <v>190531</v>
      </c>
      <c r="E894" s="19">
        <v>-16449</v>
      </c>
      <c r="F894" s="19">
        <v>210800</v>
      </c>
      <c r="G894" s="20"/>
    </row>
    <row r="895" spans="1:7" x14ac:dyDescent="0.3">
      <c r="A895" s="14" t="s">
        <v>23</v>
      </c>
      <c r="B895" s="14">
        <v>2019</v>
      </c>
      <c r="C895" s="19">
        <v>9975</v>
      </c>
      <c r="D895" s="19">
        <v>192360</v>
      </c>
      <c r="E895" s="19">
        <v>89</v>
      </c>
      <c r="F895" s="19">
        <v>192950</v>
      </c>
      <c r="G895" s="20"/>
    </row>
    <row r="896" spans="1:7" x14ac:dyDescent="0.3">
      <c r="A896" s="14" t="s">
        <v>23</v>
      </c>
      <c r="B896" s="14">
        <v>2020</v>
      </c>
      <c r="C896" s="19">
        <v>6259</v>
      </c>
      <c r="D896" s="19">
        <v>218532</v>
      </c>
      <c r="E896" s="19">
        <v>10000</v>
      </c>
      <c r="F896" s="19">
        <v>225230</v>
      </c>
      <c r="G896" s="20"/>
    </row>
    <row r="897" spans="1:7" x14ac:dyDescent="0.3">
      <c r="A897" s="14" t="s">
        <v>23</v>
      </c>
      <c r="B897" s="14">
        <v>2021</v>
      </c>
      <c r="C897" s="19">
        <v>6544</v>
      </c>
      <c r="D897" s="19">
        <v>228846</v>
      </c>
      <c r="E897" s="19">
        <v>11074</v>
      </c>
      <c r="F897" s="19">
        <v>216116</v>
      </c>
      <c r="G897" s="20"/>
    </row>
    <row r="898" spans="1:7" x14ac:dyDescent="0.3">
      <c r="A898" s="14" t="s">
        <v>214</v>
      </c>
      <c r="B898" s="14">
        <v>2017</v>
      </c>
      <c r="C898" s="19">
        <v>0</v>
      </c>
      <c r="D898" s="19">
        <v>7</v>
      </c>
      <c r="E898" s="19" t="s">
        <v>291</v>
      </c>
      <c r="F898" s="19" t="s">
        <v>290</v>
      </c>
      <c r="G898" s="20"/>
    </row>
    <row r="899" spans="1:7" x14ac:dyDescent="0.3">
      <c r="A899" s="14" t="s">
        <v>214</v>
      </c>
      <c r="B899" s="14">
        <v>2018</v>
      </c>
      <c r="C899" s="19">
        <v>0</v>
      </c>
      <c r="D899" s="19">
        <v>7</v>
      </c>
      <c r="E899" s="19" t="s">
        <v>290</v>
      </c>
      <c r="F899" s="19" t="s">
        <v>291</v>
      </c>
      <c r="G899" s="20"/>
    </row>
    <row r="900" spans="1:7" x14ac:dyDescent="0.3">
      <c r="A900" s="14" t="s">
        <v>214</v>
      </c>
      <c r="B900" s="14">
        <v>2019</v>
      </c>
      <c r="C900" s="19">
        <v>0</v>
      </c>
      <c r="D900" s="19">
        <v>7</v>
      </c>
      <c r="E900" s="19" t="s">
        <v>291</v>
      </c>
      <c r="F900" s="19" t="s">
        <v>290</v>
      </c>
      <c r="G900" s="20"/>
    </row>
    <row r="901" spans="1:7" x14ac:dyDescent="0.3">
      <c r="A901" s="14" t="s">
        <v>214</v>
      </c>
      <c r="B901" s="14">
        <v>2020</v>
      </c>
      <c r="C901" s="19">
        <v>0</v>
      </c>
      <c r="D901" s="19">
        <v>7</v>
      </c>
      <c r="E901" s="19" t="s">
        <v>291</v>
      </c>
      <c r="F901" s="19" t="s">
        <v>291</v>
      </c>
      <c r="G901" s="20"/>
    </row>
    <row r="902" spans="1:7" x14ac:dyDescent="0.3">
      <c r="A902" s="14" t="s">
        <v>214</v>
      </c>
      <c r="B902" s="14">
        <v>2021</v>
      </c>
      <c r="C902" s="19">
        <v>0</v>
      </c>
      <c r="D902" s="19">
        <v>7</v>
      </c>
      <c r="E902" s="19" t="s">
        <v>291</v>
      </c>
      <c r="F902" s="19" t="s">
        <v>290</v>
      </c>
      <c r="G902" s="20"/>
    </row>
    <row r="903" spans="1:7" x14ac:dyDescent="0.3">
      <c r="A903" s="14" t="s">
        <v>17</v>
      </c>
      <c r="B903" s="14">
        <v>2017</v>
      </c>
      <c r="C903" s="19">
        <v>843</v>
      </c>
      <c r="D903" s="19">
        <v>16841</v>
      </c>
      <c r="E903" s="19">
        <v>680</v>
      </c>
      <c r="F903" s="19">
        <v>16484</v>
      </c>
      <c r="G903" s="20"/>
    </row>
    <row r="904" spans="1:7" x14ac:dyDescent="0.3">
      <c r="A904" s="14" t="s">
        <v>17</v>
      </c>
      <c r="B904" s="14">
        <v>2018</v>
      </c>
      <c r="C904" s="19">
        <v>1876</v>
      </c>
      <c r="D904" s="19">
        <v>18986</v>
      </c>
      <c r="E904" s="19">
        <v>339</v>
      </c>
      <c r="F904" s="19">
        <v>27479</v>
      </c>
      <c r="G904" s="20"/>
    </row>
    <row r="905" spans="1:7" x14ac:dyDescent="0.3">
      <c r="A905" s="14" t="s">
        <v>17</v>
      </c>
      <c r="B905" s="14">
        <v>2019</v>
      </c>
      <c r="C905" s="19">
        <v>455</v>
      </c>
      <c r="D905" s="19">
        <v>19941</v>
      </c>
      <c r="E905" s="19">
        <v>1350</v>
      </c>
      <c r="F905" s="19">
        <v>25123</v>
      </c>
      <c r="G905" s="20"/>
    </row>
    <row r="906" spans="1:7" x14ac:dyDescent="0.3">
      <c r="A906" s="14" t="s">
        <v>17</v>
      </c>
      <c r="B906" s="14">
        <v>2020</v>
      </c>
      <c r="C906" s="19">
        <v>3482</v>
      </c>
      <c r="D906" s="19">
        <v>23470</v>
      </c>
      <c r="E906" s="19">
        <v>85</v>
      </c>
      <c r="F906" s="19">
        <v>17939</v>
      </c>
      <c r="G906" s="20"/>
    </row>
    <row r="907" spans="1:7" x14ac:dyDescent="0.3">
      <c r="A907" s="14" t="s">
        <v>17</v>
      </c>
      <c r="B907" s="14">
        <v>2021</v>
      </c>
      <c r="C907" s="19">
        <v>-639</v>
      </c>
      <c r="D907" s="19">
        <v>23371</v>
      </c>
      <c r="E907" s="19">
        <v>-147</v>
      </c>
      <c r="F907" s="19">
        <v>16768</v>
      </c>
      <c r="G907" s="20"/>
    </row>
    <row r="908" spans="1:7" x14ac:dyDescent="0.3">
      <c r="A908" s="14" t="s">
        <v>178</v>
      </c>
      <c r="B908" s="14">
        <v>2017</v>
      </c>
      <c r="C908" s="19">
        <v>-1</v>
      </c>
      <c r="D908" s="19" t="s">
        <v>290</v>
      </c>
      <c r="E908" s="19">
        <v>15</v>
      </c>
      <c r="F908" s="19">
        <v>38</v>
      </c>
      <c r="G908" s="20"/>
    </row>
    <row r="909" spans="1:7" x14ac:dyDescent="0.3">
      <c r="A909" s="14" t="s">
        <v>178</v>
      </c>
      <c r="B909" s="14">
        <v>2018</v>
      </c>
      <c r="C909" s="19">
        <v>-1</v>
      </c>
      <c r="D909" s="19" t="s">
        <v>290</v>
      </c>
      <c r="E909" s="19">
        <v>8</v>
      </c>
      <c r="F909" s="19">
        <v>40</v>
      </c>
      <c r="G909" s="20"/>
    </row>
    <row r="910" spans="1:7" x14ac:dyDescent="0.3">
      <c r="A910" s="14" t="s">
        <v>178</v>
      </c>
      <c r="B910" s="14">
        <v>2019</v>
      </c>
      <c r="C910" s="19" t="s">
        <v>291</v>
      </c>
      <c r="D910" s="19" t="s">
        <v>290</v>
      </c>
      <c r="E910" s="19">
        <v>5</v>
      </c>
      <c r="F910" s="19">
        <v>38</v>
      </c>
      <c r="G910" s="20"/>
    </row>
    <row r="911" spans="1:7" x14ac:dyDescent="0.3">
      <c r="A911" s="14" t="s">
        <v>178</v>
      </c>
      <c r="B911" s="14">
        <v>2020</v>
      </c>
      <c r="C911" s="19" t="s">
        <v>291</v>
      </c>
      <c r="D911" s="19" t="s">
        <v>290</v>
      </c>
      <c r="E911" s="19">
        <v>6</v>
      </c>
      <c r="F911" s="19">
        <v>38</v>
      </c>
      <c r="G911" s="20"/>
    </row>
    <row r="912" spans="1:7" x14ac:dyDescent="0.3">
      <c r="A912" s="14" t="s">
        <v>178</v>
      </c>
      <c r="B912" s="14">
        <v>2021</v>
      </c>
      <c r="C912" s="19" t="s">
        <v>291</v>
      </c>
      <c r="D912" s="19" t="s">
        <v>290</v>
      </c>
      <c r="E912" s="19">
        <v>6</v>
      </c>
      <c r="F912" s="19">
        <v>38</v>
      </c>
      <c r="G912" s="20"/>
    </row>
    <row r="913" spans="1:7" x14ac:dyDescent="0.3">
      <c r="A913" s="14" t="s">
        <v>128</v>
      </c>
      <c r="B913" s="14">
        <v>2017</v>
      </c>
      <c r="C913" s="19">
        <v>1</v>
      </c>
      <c r="D913" s="19">
        <v>0</v>
      </c>
      <c r="E913" s="19">
        <v>45</v>
      </c>
      <c r="F913" s="19">
        <v>1381</v>
      </c>
      <c r="G913" s="20"/>
    </row>
    <row r="914" spans="1:7" x14ac:dyDescent="0.3">
      <c r="A914" s="14" t="s">
        <v>128</v>
      </c>
      <c r="B914" s="14">
        <v>2018</v>
      </c>
      <c r="C914" s="19">
        <v>1</v>
      </c>
      <c r="D914" s="19">
        <v>0</v>
      </c>
      <c r="E914" s="19">
        <v>65</v>
      </c>
      <c r="F914" s="19">
        <v>1435</v>
      </c>
      <c r="G914" s="20"/>
    </row>
    <row r="915" spans="1:7" x14ac:dyDescent="0.3">
      <c r="A915" s="14" t="s">
        <v>128</v>
      </c>
      <c r="B915" s="14">
        <v>2019</v>
      </c>
      <c r="C915" s="19" t="s">
        <v>291</v>
      </c>
      <c r="D915" s="19">
        <v>0</v>
      </c>
      <c r="E915" s="19">
        <v>84</v>
      </c>
      <c r="F915" s="19">
        <v>1515</v>
      </c>
      <c r="G915" s="20"/>
    </row>
    <row r="916" spans="1:7" x14ac:dyDescent="0.3">
      <c r="A916" s="14" t="s">
        <v>128</v>
      </c>
      <c r="B916" s="14">
        <v>2020</v>
      </c>
      <c r="C916" s="19">
        <v>-3</v>
      </c>
      <c r="D916" s="19">
        <v>0</v>
      </c>
      <c r="E916" s="19">
        <v>-28</v>
      </c>
      <c r="F916" s="19">
        <v>1480</v>
      </c>
      <c r="G916" s="20"/>
    </row>
    <row r="917" spans="1:7" x14ac:dyDescent="0.3">
      <c r="A917" s="14" t="s">
        <v>128</v>
      </c>
      <c r="B917" s="14">
        <v>2021</v>
      </c>
      <c r="C917" s="19">
        <v>-2</v>
      </c>
      <c r="D917" s="19">
        <v>0</v>
      </c>
      <c r="E917" s="19" t="s">
        <v>290</v>
      </c>
      <c r="F917" s="19">
        <v>1014</v>
      </c>
      <c r="G917" s="20"/>
    </row>
    <row r="918" spans="1:7" x14ac:dyDescent="0.3">
      <c r="A918" s="14" t="s">
        <v>26</v>
      </c>
      <c r="B918" s="14">
        <v>2017</v>
      </c>
      <c r="C918" s="19">
        <v>-713</v>
      </c>
      <c r="D918" s="19">
        <v>2349</v>
      </c>
      <c r="E918" s="19">
        <v>1041</v>
      </c>
      <c r="F918" s="19">
        <v>15578</v>
      </c>
      <c r="G918" s="20"/>
    </row>
    <row r="919" spans="1:7" x14ac:dyDescent="0.3">
      <c r="A919" s="14" t="s">
        <v>26</v>
      </c>
      <c r="B919" s="14">
        <v>2018</v>
      </c>
      <c r="C919" s="19">
        <v>-298</v>
      </c>
      <c r="D919" s="19">
        <v>2253</v>
      </c>
      <c r="E919" s="19">
        <v>1317</v>
      </c>
      <c r="F919" s="19">
        <v>16415</v>
      </c>
      <c r="G919" s="20"/>
    </row>
    <row r="920" spans="1:7" x14ac:dyDescent="0.3">
      <c r="A920" s="14" t="s">
        <v>26</v>
      </c>
      <c r="B920" s="14">
        <v>2019</v>
      </c>
      <c r="C920" s="19">
        <v>-240</v>
      </c>
      <c r="D920" s="19">
        <v>1956</v>
      </c>
      <c r="E920" s="19">
        <v>1235</v>
      </c>
      <c r="F920" s="19">
        <v>17484</v>
      </c>
      <c r="G920" s="20"/>
    </row>
    <row r="921" spans="1:7" x14ac:dyDescent="0.3">
      <c r="A921" s="14" t="s">
        <v>26</v>
      </c>
      <c r="B921" s="14">
        <v>2020</v>
      </c>
      <c r="C921" s="19">
        <v>-104</v>
      </c>
      <c r="D921" s="19">
        <v>1936</v>
      </c>
      <c r="E921" s="19">
        <v>183</v>
      </c>
      <c r="F921" s="19">
        <v>16693</v>
      </c>
      <c r="G921" s="20"/>
    </row>
    <row r="922" spans="1:7" x14ac:dyDescent="0.3">
      <c r="A922" s="14" t="s">
        <v>26</v>
      </c>
      <c r="B922" s="14">
        <v>2021</v>
      </c>
      <c r="C922" s="19">
        <v>-103</v>
      </c>
      <c r="D922" s="19">
        <v>1843</v>
      </c>
      <c r="E922" s="19">
        <v>-674</v>
      </c>
      <c r="F922" s="19">
        <v>15474</v>
      </c>
      <c r="G922" s="20"/>
    </row>
    <row r="923" spans="1:7" x14ac:dyDescent="0.3">
      <c r="A923" s="14" t="s">
        <v>126</v>
      </c>
      <c r="B923" s="14">
        <v>2017</v>
      </c>
      <c r="C923" s="19">
        <v>0</v>
      </c>
      <c r="D923" s="19">
        <v>0</v>
      </c>
      <c r="E923" s="19" t="s">
        <v>290</v>
      </c>
      <c r="F923" s="19" t="s">
        <v>290</v>
      </c>
      <c r="G923" s="20"/>
    </row>
    <row r="924" spans="1:7" x14ac:dyDescent="0.3">
      <c r="A924" s="14" t="s">
        <v>126</v>
      </c>
      <c r="B924" s="14">
        <v>2018</v>
      </c>
      <c r="C924" s="19">
        <v>0</v>
      </c>
      <c r="D924" s="19">
        <v>0</v>
      </c>
      <c r="E924" s="19">
        <v>-1</v>
      </c>
      <c r="F924" s="19" t="s">
        <v>290</v>
      </c>
      <c r="G924" s="20"/>
    </row>
    <row r="925" spans="1:7" x14ac:dyDescent="0.3">
      <c r="A925" s="14" t="s">
        <v>126</v>
      </c>
      <c r="B925" s="14">
        <v>2019</v>
      </c>
      <c r="C925" s="19">
        <v>0</v>
      </c>
      <c r="D925" s="19">
        <v>0</v>
      </c>
      <c r="E925" s="19">
        <v>7</v>
      </c>
      <c r="F925" s="19" t="s">
        <v>290</v>
      </c>
      <c r="G925" s="20"/>
    </row>
    <row r="926" spans="1:7" x14ac:dyDescent="0.3">
      <c r="A926" s="14" t="s">
        <v>126</v>
      </c>
      <c r="B926" s="14">
        <v>2020</v>
      </c>
      <c r="C926" s="19">
        <v>0</v>
      </c>
      <c r="D926" s="19">
        <v>0</v>
      </c>
      <c r="E926" s="19" t="s">
        <v>290</v>
      </c>
      <c r="F926" s="19" t="s">
        <v>290</v>
      </c>
      <c r="G926" s="20"/>
    </row>
    <row r="927" spans="1:7" x14ac:dyDescent="0.3">
      <c r="A927" s="14" t="s">
        <v>126</v>
      </c>
      <c r="B927" s="14">
        <v>2021</v>
      </c>
      <c r="C927" s="19">
        <v>0</v>
      </c>
      <c r="D927" s="19">
        <v>0</v>
      </c>
      <c r="E927" s="19" t="s">
        <v>290</v>
      </c>
      <c r="F927" s="19" t="s">
        <v>290</v>
      </c>
      <c r="G927" s="20"/>
    </row>
    <row r="928" spans="1:7" x14ac:dyDescent="0.3">
      <c r="A928" s="14" t="s">
        <v>212</v>
      </c>
      <c r="B928" s="14">
        <v>2017</v>
      </c>
      <c r="C928" s="19">
        <v>0</v>
      </c>
      <c r="D928" s="19">
        <v>0</v>
      </c>
      <c r="E928" s="19">
        <v>0</v>
      </c>
      <c r="F928" s="19">
        <v>0</v>
      </c>
      <c r="G928" s="20"/>
    </row>
    <row r="929" spans="1:7" x14ac:dyDescent="0.3">
      <c r="A929" s="14" t="s">
        <v>212</v>
      </c>
      <c r="B929" s="14">
        <v>2018</v>
      </c>
      <c r="C929" s="19">
        <v>0</v>
      </c>
      <c r="D929" s="19">
        <v>0</v>
      </c>
      <c r="E929" s="19">
        <v>0</v>
      </c>
      <c r="F929" s="19">
        <v>0</v>
      </c>
      <c r="G929" s="20"/>
    </row>
    <row r="930" spans="1:7" x14ac:dyDescent="0.3">
      <c r="A930" s="14" t="s">
        <v>212</v>
      </c>
      <c r="B930" s="14">
        <v>2019</v>
      </c>
      <c r="C930" s="19">
        <v>0</v>
      </c>
      <c r="D930" s="19">
        <v>0</v>
      </c>
      <c r="E930" s="19">
        <v>0</v>
      </c>
      <c r="F930" s="19">
        <v>0</v>
      </c>
      <c r="G930" s="20"/>
    </row>
    <row r="931" spans="1:7" x14ac:dyDescent="0.3">
      <c r="A931" s="14" t="s">
        <v>212</v>
      </c>
      <c r="B931" s="14">
        <v>2020</v>
      </c>
      <c r="C931" s="19">
        <v>0</v>
      </c>
      <c r="D931" s="19">
        <v>0</v>
      </c>
      <c r="E931" s="19">
        <v>0</v>
      </c>
      <c r="F931" s="19">
        <v>0</v>
      </c>
      <c r="G931" s="20"/>
    </row>
    <row r="932" spans="1:7" x14ac:dyDescent="0.3">
      <c r="A932" s="14" t="s">
        <v>212</v>
      </c>
      <c r="B932" s="14">
        <v>2021</v>
      </c>
      <c r="C932" s="19">
        <v>0</v>
      </c>
      <c r="D932" s="19">
        <v>0</v>
      </c>
      <c r="E932" s="19">
        <v>0</v>
      </c>
      <c r="F932" s="19">
        <v>0</v>
      </c>
      <c r="G932" s="20"/>
    </row>
    <row r="933" spans="1:7" x14ac:dyDescent="0.3">
      <c r="A933" s="14" t="s">
        <v>64</v>
      </c>
      <c r="B933" s="14">
        <v>2017</v>
      </c>
      <c r="C933" s="19">
        <v>29</v>
      </c>
      <c r="D933" s="19">
        <v>63</v>
      </c>
      <c r="E933" s="19">
        <v>383</v>
      </c>
      <c r="F933" s="19">
        <v>6311</v>
      </c>
      <c r="G933" s="20"/>
    </row>
    <row r="934" spans="1:7" x14ac:dyDescent="0.3">
      <c r="A934" s="14" t="s">
        <v>64</v>
      </c>
      <c r="B934" s="14">
        <v>2018</v>
      </c>
      <c r="C934" s="19">
        <v>45</v>
      </c>
      <c r="D934" s="19">
        <v>69</v>
      </c>
      <c r="E934" s="19">
        <v>-39</v>
      </c>
      <c r="F934" s="19">
        <v>5853</v>
      </c>
      <c r="G934" s="20"/>
    </row>
    <row r="935" spans="1:7" x14ac:dyDescent="0.3">
      <c r="A935" s="14" t="s">
        <v>64</v>
      </c>
      <c r="B935" s="14">
        <v>2019</v>
      </c>
      <c r="C935" s="19">
        <v>-12</v>
      </c>
      <c r="D935" s="19">
        <v>70</v>
      </c>
      <c r="E935" s="19">
        <v>56</v>
      </c>
      <c r="F935" s="19">
        <v>5686</v>
      </c>
      <c r="G935" s="20"/>
    </row>
    <row r="936" spans="1:7" x14ac:dyDescent="0.3">
      <c r="A936" s="14" t="s">
        <v>64</v>
      </c>
      <c r="B936" s="14">
        <v>2020</v>
      </c>
      <c r="C936" s="19">
        <v>-25</v>
      </c>
      <c r="D936" s="19">
        <v>70</v>
      </c>
      <c r="E936" s="19">
        <v>16</v>
      </c>
      <c r="F936" s="19">
        <v>3704</v>
      </c>
      <c r="G936" s="20"/>
    </row>
    <row r="937" spans="1:7" x14ac:dyDescent="0.3">
      <c r="A937" s="14" t="s">
        <v>64</v>
      </c>
      <c r="B937" s="14">
        <v>2021</v>
      </c>
      <c r="C937" s="19">
        <v>213</v>
      </c>
      <c r="D937" s="19">
        <v>69</v>
      </c>
      <c r="E937" s="19">
        <v>247</v>
      </c>
      <c r="F937" s="19">
        <v>4148</v>
      </c>
      <c r="G937" s="20"/>
    </row>
    <row r="938" spans="1:7" x14ac:dyDescent="0.3">
      <c r="A938" s="14" t="s">
        <v>104</v>
      </c>
      <c r="B938" s="14">
        <v>2017</v>
      </c>
      <c r="C938" s="19">
        <v>30</v>
      </c>
      <c r="D938" s="19">
        <v>5</v>
      </c>
      <c r="E938" s="19">
        <v>-23</v>
      </c>
      <c r="F938" s="19">
        <v>314</v>
      </c>
      <c r="G938" s="20"/>
    </row>
    <row r="939" spans="1:7" x14ac:dyDescent="0.3">
      <c r="A939" s="14" t="s">
        <v>104</v>
      </c>
      <c r="B939" s="14">
        <v>2018</v>
      </c>
      <c r="C939" s="19">
        <v>33</v>
      </c>
      <c r="D939" s="19">
        <v>24</v>
      </c>
      <c r="E939" s="19">
        <v>-7</v>
      </c>
      <c r="F939" s="19">
        <v>302</v>
      </c>
      <c r="G939" s="20"/>
    </row>
    <row r="940" spans="1:7" x14ac:dyDescent="0.3">
      <c r="A940" s="14" t="s">
        <v>104</v>
      </c>
      <c r="B940" s="14">
        <v>2019</v>
      </c>
      <c r="C940" s="19">
        <v>11</v>
      </c>
      <c r="D940" s="19">
        <v>34</v>
      </c>
      <c r="E940" s="19">
        <v>-6</v>
      </c>
      <c r="F940" s="19">
        <v>218</v>
      </c>
      <c r="G940" s="20"/>
    </row>
    <row r="941" spans="1:7" x14ac:dyDescent="0.3">
      <c r="A941" s="14" t="s">
        <v>104</v>
      </c>
      <c r="B941" s="14">
        <v>2020</v>
      </c>
      <c r="C941" s="19">
        <v>9</v>
      </c>
      <c r="D941" s="19">
        <v>41</v>
      </c>
      <c r="E941" s="19">
        <v>-110</v>
      </c>
      <c r="F941" s="19">
        <v>257</v>
      </c>
      <c r="G941" s="20"/>
    </row>
    <row r="942" spans="1:7" x14ac:dyDescent="0.3">
      <c r="A942" s="14" t="s">
        <v>104</v>
      </c>
      <c r="B942" s="14">
        <v>2021</v>
      </c>
      <c r="C942" s="19">
        <v>2</v>
      </c>
      <c r="D942" s="19">
        <v>45</v>
      </c>
      <c r="E942" s="19">
        <v>-39</v>
      </c>
      <c r="F942" s="19">
        <v>241</v>
      </c>
      <c r="G942" s="20"/>
    </row>
    <row r="943" spans="1:7" x14ac:dyDescent="0.3">
      <c r="A943" s="14" t="s">
        <v>36</v>
      </c>
      <c r="B943" s="14">
        <v>2017</v>
      </c>
      <c r="C943" s="19">
        <v>275</v>
      </c>
      <c r="D943" s="19">
        <v>2327</v>
      </c>
      <c r="E943" s="19">
        <v>506</v>
      </c>
      <c r="F943" s="19">
        <v>4074</v>
      </c>
      <c r="G943" s="20"/>
    </row>
    <row r="944" spans="1:7" x14ac:dyDescent="0.3">
      <c r="A944" s="14" t="s">
        <v>36</v>
      </c>
      <c r="B944" s="14">
        <v>2018</v>
      </c>
      <c r="C944" s="19">
        <v>272</v>
      </c>
      <c r="D944" s="19">
        <v>2548</v>
      </c>
      <c r="E944" s="19">
        <v>721</v>
      </c>
      <c r="F944" s="19">
        <v>4193</v>
      </c>
      <c r="G944" s="20"/>
    </row>
    <row r="945" spans="1:7" x14ac:dyDescent="0.3">
      <c r="A945" s="14" t="s">
        <v>36</v>
      </c>
      <c r="B945" s="14">
        <v>2019</v>
      </c>
      <c r="C945" s="19">
        <v>76</v>
      </c>
      <c r="D945" s="19">
        <v>2616</v>
      </c>
      <c r="E945" s="19">
        <v>441</v>
      </c>
      <c r="F945" s="19">
        <v>4006</v>
      </c>
      <c r="G945" s="20"/>
    </row>
    <row r="946" spans="1:7" x14ac:dyDescent="0.3">
      <c r="A946" s="14" t="s">
        <v>36</v>
      </c>
      <c r="B946" s="14">
        <v>2020</v>
      </c>
      <c r="C946" s="19">
        <v>-103</v>
      </c>
      <c r="D946" s="19">
        <v>2669</v>
      </c>
      <c r="E946" s="19">
        <v>2727</v>
      </c>
      <c r="F946" s="19">
        <v>6221</v>
      </c>
      <c r="G946" s="20"/>
    </row>
    <row r="947" spans="1:7" x14ac:dyDescent="0.3">
      <c r="A947" s="14" t="s">
        <v>36</v>
      </c>
      <c r="B947" s="14">
        <v>2021</v>
      </c>
      <c r="C947" s="19">
        <v>67</v>
      </c>
      <c r="D947" s="19">
        <v>2713</v>
      </c>
      <c r="E947" s="19">
        <v>387</v>
      </c>
      <c r="F947" s="19">
        <v>6190</v>
      </c>
      <c r="G947" s="20"/>
    </row>
    <row r="948" spans="1:7" x14ac:dyDescent="0.3">
      <c r="A948" s="14" t="s">
        <v>183</v>
      </c>
      <c r="B948" s="14">
        <v>2017</v>
      </c>
      <c r="C948" s="19">
        <v>3</v>
      </c>
      <c r="D948" s="19" t="s">
        <v>291</v>
      </c>
      <c r="E948" s="19">
        <v>-5</v>
      </c>
      <c r="F948" s="19" t="s">
        <v>290</v>
      </c>
      <c r="G948" s="20"/>
    </row>
    <row r="949" spans="1:7" x14ac:dyDescent="0.3">
      <c r="A949" s="14" t="s">
        <v>183</v>
      </c>
      <c r="B949" s="14">
        <v>2018</v>
      </c>
      <c r="C949" s="19">
        <v>0</v>
      </c>
      <c r="D949" s="19" t="s">
        <v>291</v>
      </c>
      <c r="E949" s="19">
        <v>-5</v>
      </c>
      <c r="F949" s="19" t="s">
        <v>290</v>
      </c>
      <c r="G949" s="20"/>
    </row>
    <row r="950" spans="1:7" x14ac:dyDescent="0.3">
      <c r="A950" s="14" t="s">
        <v>183</v>
      </c>
      <c r="B950" s="14">
        <v>2019</v>
      </c>
      <c r="C950" s="19">
        <v>0</v>
      </c>
      <c r="D950" s="19" t="s">
        <v>291</v>
      </c>
      <c r="E950" s="19">
        <v>-1</v>
      </c>
      <c r="F950" s="19" t="s">
        <v>291</v>
      </c>
      <c r="G950" s="20"/>
    </row>
    <row r="951" spans="1:7" x14ac:dyDescent="0.3">
      <c r="A951" s="14" t="s">
        <v>183</v>
      </c>
      <c r="B951" s="14">
        <v>2020</v>
      </c>
      <c r="C951" s="19">
        <v>0</v>
      </c>
      <c r="D951" s="19" t="s">
        <v>291</v>
      </c>
      <c r="E951" s="19">
        <v>-1</v>
      </c>
      <c r="F951" s="19" t="s">
        <v>291</v>
      </c>
      <c r="G951" s="20"/>
    </row>
    <row r="952" spans="1:7" x14ac:dyDescent="0.3">
      <c r="A952" s="14" t="s">
        <v>183</v>
      </c>
      <c r="B952" s="14">
        <v>2021</v>
      </c>
      <c r="C952" s="19">
        <v>0</v>
      </c>
      <c r="D952" s="19" t="s">
        <v>291</v>
      </c>
      <c r="E952" s="19">
        <v>-1</v>
      </c>
      <c r="F952" s="19" t="s">
        <v>291</v>
      </c>
      <c r="G952" s="20"/>
    </row>
    <row r="953" spans="1:7" x14ac:dyDescent="0.3">
      <c r="A953" s="14" t="s">
        <v>234</v>
      </c>
      <c r="B953" s="14">
        <v>2017</v>
      </c>
      <c r="C953" s="19">
        <v>0</v>
      </c>
      <c r="D953" s="19">
        <v>0</v>
      </c>
      <c r="E953" s="19" t="s">
        <v>291</v>
      </c>
      <c r="F953" s="19" t="s">
        <v>291</v>
      </c>
      <c r="G953" s="20"/>
    </row>
    <row r="954" spans="1:7" x14ac:dyDescent="0.3">
      <c r="A954" s="14" t="s">
        <v>234</v>
      </c>
      <c r="B954" s="14">
        <v>2018</v>
      </c>
      <c r="C954" s="19">
        <v>0</v>
      </c>
      <c r="D954" s="19">
        <v>0</v>
      </c>
      <c r="E954" s="19" t="s">
        <v>291</v>
      </c>
      <c r="F954" s="19" t="s">
        <v>291</v>
      </c>
      <c r="G954" s="20"/>
    </row>
    <row r="955" spans="1:7" x14ac:dyDescent="0.3">
      <c r="A955" s="14" t="s">
        <v>234</v>
      </c>
      <c r="B955" s="14">
        <v>2019</v>
      </c>
      <c r="C955" s="19">
        <v>0</v>
      </c>
      <c r="D955" s="19">
        <v>0</v>
      </c>
      <c r="E955" s="19" t="s">
        <v>291</v>
      </c>
      <c r="F955" s="19" t="s">
        <v>291</v>
      </c>
      <c r="G955" s="20"/>
    </row>
    <row r="956" spans="1:7" x14ac:dyDescent="0.3">
      <c r="A956" s="14" t="s">
        <v>234</v>
      </c>
      <c r="B956" s="14">
        <v>2020</v>
      </c>
      <c r="C956" s="19">
        <v>0</v>
      </c>
      <c r="D956" s="19">
        <v>0</v>
      </c>
      <c r="E956" s="19" t="s">
        <v>291</v>
      </c>
      <c r="F956" s="19" t="s">
        <v>291</v>
      </c>
      <c r="G956" s="20"/>
    </row>
    <row r="957" spans="1:7" x14ac:dyDescent="0.3">
      <c r="A957" s="14" t="s">
        <v>234</v>
      </c>
      <c r="B957" s="14">
        <v>2021</v>
      </c>
      <c r="C957" s="19">
        <v>0</v>
      </c>
      <c r="D957" s="19">
        <v>0</v>
      </c>
      <c r="E957" s="19" t="s">
        <v>291</v>
      </c>
      <c r="F957" s="19" t="s">
        <v>291</v>
      </c>
      <c r="G957" s="20"/>
    </row>
    <row r="958" spans="1:7" x14ac:dyDescent="0.3">
      <c r="A958" s="14" t="s">
        <v>141</v>
      </c>
      <c r="B958" s="14">
        <v>2017</v>
      </c>
      <c r="C958" s="19" t="s">
        <v>291</v>
      </c>
      <c r="D958" s="19" t="s">
        <v>291</v>
      </c>
      <c r="E958" s="19">
        <v>-27</v>
      </c>
      <c r="F958" s="19">
        <v>42</v>
      </c>
      <c r="G958" s="20"/>
    </row>
    <row r="959" spans="1:7" x14ac:dyDescent="0.3">
      <c r="A959" s="14" t="s">
        <v>141</v>
      </c>
      <c r="B959" s="14">
        <v>2018</v>
      </c>
      <c r="C959" s="19" t="s">
        <v>291</v>
      </c>
      <c r="D959" s="19" t="s">
        <v>291</v>
      </c>
      <c r="E959" s="19">
        <v>-4</v>
      </c>
      <c r="F959" s="19">
        <v>41</v>
      </c>
      <c r="G959" s="20"/>
    </row>
    <row r="960" spans="1:7" x14ac:dyDescent="0.3">
      <c r="A960" s="14" t="s">
        <v>141</v>
      </c>
      <c r="B960" s="14">
        <v>2019</v>
      </c>
      <c r="C960" s="19">
        <v>0</v>
      </c>
      <c r="D960" s="19" t="s">
        <v>291</v>
      </c>
      <c r="E960" s="19">
        <v>-5</v>
      </c>
      <c r="F960" s="19">
        <v>53</v>
      </c>
      <c r="G960" s="20"/>
    </row>
    <row r="961" spans="1:7" x14ac:dyDescent="0.3">
      <c r="A961" s="14" t="s">
        <v>141</v>
      </c>
      <c r="B961" s="14">
        <v>2020</v>
      </c>
      <c r="C961" s="19">
        <v>0</v>
      </c>
      <c r="D961" s="19" t="s">
        <v>291</v>
      </c>
      <c r="E961" s="19">
        <v>3</v>
      </c>
      <c r="F961" s="19">
        <v>65</v>
      </c>
      <c r="G961" s="20"/>
    </row>
    <row r="962" spans="1:7" x14ac:dyDescent="0.3">
      <c r="A962" s="14" t="s">
        <v>141</v>
      </c>
      <c r="B962" s="14">
        <v>2021</v>
      </c>
      <c r="C962" s="19" t="s">
        <v>291</v>
      </c>
      <c r="D962" s="19" t="s">
        <v>291</v>
      </c>
      <c r="E962" s="19">
        <v>9</v>
      </c>
      <c r="F962" s="19">
        <v>81</v>
      </c>
      <c r="G962" s="20"/>
    </row>
    <row r="963" spans="1:7" x14ac:dyDescent="0.3">
      <c r="A963" s="14" t="s">
        <v>87</v>
      </c>
      <c r="B963" s="14">
        <v>2017</v>
      </c>
      <c r="C963" s="19">
        <v>4</v>
      </c>
      <c r="D963" s="19" t="s">
        <v>291</v>
      </c>
      <c r="E963" s="19">
        <v>-54</v>
      </c>
      <c r="F963" s="19">
        <v>402</v>
      </c>
      <c r="G963" s="20"/>
    </row>
    <row r="964" spans="1:7" x14ac:dyDescent="0.3">
      <c r="A964" s="14" t="s">
        <v>87</v>
      </c>
      <c r="B964" s="14">
        <v>2018</v>
      </c>
      <c r="C964" s="19">
        <v>-17</v>
      </c>
      <c r="D964" s="19">
        <v>-1</v>
      </c>
      <c r="E964" s="19">
        <v>10</v>
      </c>
      <c r="F964" s="19">
        <v>803</v>
      </c>
      <c r="G964" s="20"/>
    </row>
    <row r="965" spans="1:7" x14ac:dyDescent="0.3">
      <c r="A965" s="14" t="s">
        <v>87</v>
      </c>
      <c r="B965" s="14">
        <v>2019</v>
      </c>
      <c r="C965" s="19">
        <v>3</v>
      </c>
      <c r="D965" s="19" t="s">
        <v>291</v>
      </c>
      <c r="E965" s="19">
        <v>41</v>
      </c>
      <c r="F965" s="19">
        <v>892</v>
      </c>
      <c r="G965" s="20"/>
    </row>
    <row r="966" spans="1:7" x14ac:dyDescent="0.3">
      <c r="A966" s="14" t="s">
        <v>87</v>
      </c>
      <c r="B966" s="14">
        <v>2020</v>
      </c>
      <c r="C966" s="19">
        <v>2</v>
      </c>
      <c r="D966" s="19">
        <v>1</v>
      </c>
      <c r="E966" s="19">
        <v>-41</v>
      </c>
      <c r="F966" s="19">
        <v>403</v>
      </c>
      <c r="G966" s="20"/>
    </row>
    <row r="967" spans="1:7" x14ac:dyDescent="0.3">
      <c r="A967" s="14" t="s">
        <v>87</v>
      </c>
      <c r="B967" s="14">
        <v>2021</v>
      </c>
      <c r="C967" s="19">
        <v>-5</v>
      </c>
      <c r="D967" s="19">
        <v>2</v>
      </c>
      <c r="E967" s="19">
        <v>94</v>
      </c>
      <c r="F967" s="19">
        <v>532</v>
      </c>
      <c r="G967" s="20"/>
    </row>
    <row r="968" spans="1:7" x14ac:dyDescent="0.3">
      <c r="A968" s="14" t="s">
        <v>38</v>
      </c>
      <c r="B968" s="14">
        <v>2017</v>
      </c>
      <c r="C968" s="19">
        <v>4265</v>
      </c>
      <c r="D968" s="19">
        <v>30463</v>
      </c>
      <c r="E968" s="19">
        <v>3386</v>
      </c>
      <c r="F968" s="19">
        <v>16881</v>
      </c>
      <c r="G968" s="20"/>
    </row>
    <row r="969" spans="1:7" x14ac:dyDescent="0.3">
      <c r="A969" s="14" t="s">
        <v>38</v>
      </c>
      <c r="B969" s="14">
        <v>2018</v>
      </c>
      <c r="C969" s="19">
        <v>3450</v>
      </c>
      <c r="D969" s="19">
        <v>33350</v>
      </c>
      <c r="E969" s="19">
        <v>946</v>
      </c>
      <c r="F969" s="19">
        <v>18055</v>
      </c>
      <c r="G969" s="20"/>
    </row>
    <row r="970" spans="1:7" x14ac:dyDescent="0.3">
      <c r="A970" s="14" t="s">
        <v>38</v>
      </c>
      <c r="B970" s="14">
        <v>2019</v>
      </c>
      <c r="C970" s="19">
        <v>3027</v>
      </c>
      <c r="D970" s="19">
        <v>35223</v>
      </c>
      <c r="E970" s="19">
        <v>-554</v>
      </c>
      <c r="F970" s="19">
        <v>15992</v>
      </c>
      <c r="G970" s="20"/>
    </row>
    <row r="971" spans="1:7" x14ac:dyDescent="0.3">
      <c r="A971" s="14" t="s">
        <v>38</v>
      </c>
      <c r="B971" s="14">
        <v>2020</v>
      </c>
      <c r="C971" s="19">
        <v>-107</v>
      </c>
      <c r="D971" s="19">
        <v>31580</v>
      </c>
      <c r="E971" s="19">
        <v>769</v>
      </c>
      <c r="F971" s="19">
        <v>15892</v>
      </c>
      <c r="G971" s="20"/>
    </row>
    <row r="972" spans="1:7" x14ac:dyDescent="0.3">
      <c r="A972" s="14" t="s">
        <v>38</v>
      </c>
      <c r="B972" s="14">
        <v>2021</v>
      </c>
      <c r="C972" s="19">
        <v>807</v>
      </c>
      <c r="D972" s="19">
        <v>33084</v>
      </c>
      <c r="E972" s="19">
        <v>376</v>
      </c>
      <c r="F972" s="19">
        <v>16241</v>
      </c>
      <c r="G972" s="20"/>
    </row>
    <row r="973" spans="1:7" x14ac:dyDescent="0.3">
      <c r="A973" s="14" t="s">
        <v>15</v>
      </c>
      <c r="B973" s="14">
        <v>2017</v>
      </c>
      <c r="C973" s="19">
        <v>47838</v>
      </c>
      <c r="D973" s="19">
        <v>608289</v>
      </c>
      <c r="E973" s="19">
        <v>24590</v>
      </c>
      <c r="F973" s="19">
        <v>815059</v>
      </c>
      <c r="G973" s="20"/>
    </row>
    <row r="974" spans="1:7" x14ac:dyDescent="0.3">
      <c r="A974" s="14" t="s">
        <v>15</v>
      </c>
      <c r="B974" s="14">
        <v>2018</v>
      </c>
      <c r="C974" s="19">
        <v>-2796</v>
      </c>
      <c r="D974" s="19">
        <v>586094</v>
      </c>
      <c r="E974" s="19">
        <v>12369</v>
      </c>
      <c r="F974" s="19">
        <v>754139</v>
      </c>
      <c r="G974" s="20"/>
    </row>
    <row r="975" spans="1:7" x14ac:dyDescent="0.3">
      <c r="A975" s="14" t="s">
        <v>15</v>
      </c>
      <c r="B975" s="14">
        <v>2019</v>
      </c>
      <c r="C975" s="19">
        <v>10360</v>
      </c>
      <c r="D975" s="19">
        <v>501933</v>
      </c>
      <c r="E975" s="19">
        <v>18456</v>
      </c>
      <c r="F975" s="19">
        <v>833850</v>
      </c>
      <c r="G975" s="20"/>
    </row>
    <row r="976" spans="1:7" x14ac:dyDescent="0.3">
      <c r="A976" s="14" t="s">
        <v>15</v>
      </c>
      <c r="B976" s="14">
        <v>2020</v>
      </c>
      <c r="C976" s="19">
        <v>-30935</v>
      </c>
      <c r="D976" s="19">
        <v>463202</v>
      </c>
      <c r="E976" s="19">
        <v>30224</v>
      </c>
      <c r="F976" s="19">
        <v>918147</v>
      </c>
      <c r="G976" s="20"/>
    </row>
    <row r="977" spans="1:7" x14ac:dyDescent="0.3">
      <c r="A977" s="14" t="s">
        <v>15</v>
      </c>
      <c r="B977" s="14">
        <v>2021</v>
      </c>
      <c r="C977" s="19">
        <v>89791</v>
      </c>
      <c r="D977" s="19">
        <v>565243</v>
      </c>
      <c r="E977" s="19">
        <v>65126</v>
      </c>
      <c r="F977" s="19">
        <v>1005470</v>
      </c>
      <c r="G977" s="20"/>
    </row>
    <row r="978" spans="1:7" x14ac:dyDescent="0.3">
      <c r="A978" s="14" t="s">
        <v>81</v>
      </c>
      <c r="B978" s="14">
        <v>2017</v>
      </c>
      <c r="C978" s="19"/>
      <c r="D978" s="19">
        <v>94487</v>
      </c>
      <c r="E978" s="19"/>
      <c r="F978" s="19"/>
      <c r="G978" s="20"/>
    </row>
    <row r="979" spans="1:7" x14ac:dyDescent="0.3">
      <c r="A979" s="14" t="s">
        <v>81</v>
      </c>
      <c r="B979" s="14">
        <v>2018</v>
      </c>
      <c r="C979" s="19"/>
      <c r="D979" s="19">
        <v>78932</v>
      </c>
      <c r="E979" s="19"/>
      <c r="F979" s="19"/>
      <c r="G979" s="20"/>
    </row>
    <row r="980" spans="1:7" x14ac:dyDescent="0.3">
      <c r="A980" s="14" t="s">
        <v>81</v>
      </c>
      <c r="B980" s="14">
        <v>2019</v>
      </c>
      <c r="C980" s="19"/>
      <c r="D980" s="19">
        <v>81031</v>
      </c>
      <c r="E980" s="19"/>
      <c r="F980" s="19"/>
      <c r="G980" s="20"/>
    </row>
    <row r="981" spans="1:7" x14ac:dyDescent="0.3">
      <c r="A981" s="14" t="s">
        <v>81</v>
      </c>
      <c r="B981" s="14">
        <v>2020</v>
      </c>
      <c r="C981" s="19"/>
      <c r="D981" s="19">
        <v>170546</v>
      </c>
      <c r="E981" s="19"/>
      <c r="F981" s="19"/>
      <c r="G981" s="20"/>
    </row>
    <row r="982" spans="1:7" x14ac:dyDescent="0.3">
      <c r="A982" s="14" t="s">
        <v>81</v>
      </c>
      <c r="B982" s="14">
        <v>2021</v>
      </c>
      <c r="C982" s="19"/>
      <c r="D982" s="19">
        <v>174011</v>
      </c>
      <c r="E982" s="19"/>
      <c r="F982" s="19"/>
      <c r="G982" s="20"/>
    </row>
    <row r="983" spans="1:7" x14ac:dyDescent="0.3">
      <c r="A983" s="14" t="s">
        <v>142</v>
      </c>
      <c r="B983" s="14">
        <v>2017</v>
      </c>
      <c r="C983" s="19">
        <v>-184</v>
      </c>
      <c r="D983" s="19">
        <v>322</v>
      </c>
      <c r="E983" s="19">
        <v>-226</v>
      </c>
      <c r="F983" s="19">
        <v>1087</v>
      </c>
      <c r="G983" s="20"/>
    </row>
    <row r="984" spans="1:7" x14ac:dyDescent="0.3">
      <c r="A984" s="14" t="s">
        <v>142</v>
      </c>
      <c r="B984" s="14">
        <v>2018</v>
      </c>
      <c r="C984" s="19">
        <v>461</v>
      </c>
      <c r="D984" s="19">
        <v>337</v>
      </c>
      <c r="E984" s="19">
        <v>-130</v>
      </c>
      <c r="F984" s="19">
        <v>1080</v>
      </c>
      <c r="G984" s="20"/>
    </row>
    <row r="985" spans="1:7" x14ac:dyDescent="0.3">
      <c r="A985" s="14" t="s">
        <v>142</v>
      </c>
      <c r="B985" s="14">
        <v>2019</v>
      </c>
      <c r="C985" s="19">
        <v>184</v>
      </c>
      <c r="D985" s="19">
        <v>346</v>
      </c>
      <c r="E985" s="19">
        <v>12</v>
      </c>
      <c r="F985" s="19">
        <v>1098</v>
      </c>
      <c r="G985" s="20"/>
    </row>
    <row r="986" spans="1:7" x14ac:dyDescent="0.3">
      <c r="A986" s="14" t="s">
        <v>142</v>
      </c>
      <c r="B986" s="14">
        <v>2020</v>
      </c>
      <c r="C986" s="19">
        <v>390</v>
      </c>
      <c r="D986" s="19">
        <v>377</v>
      </c>
      <c r="E986" s="19">
        <v>-144</v>
      </c>
      <c r="F986" s="19" t="s">
        <v>290</v>
      </c>
      <c r="G986" s="20"/>
    </row>
    <row r="987" spans="1:7" x14ac:dyDescent="0.3">
      <c r="A987" s="14" t="s">
        <v>142</v>
      </c>
      <c r="B987" s="14">
        <v>2021</v>
      </c>
      <c r="C987" s="19">
        <v>4270</v>
      </c>
      <c r="D987" s="19">
        <v>421</v>
      </c>
      <c r="E987" s="19">
        <v>-303</v>
      </c>
      <c r="F987" s="19">
        <v>388</v>
      </c>
      <c r="G987" s="20"/>
    </row>
    <row r="988" spans="1:7" x14ac:dyDescent="0.3">
      <c r="A988" s="14" t="s">
        <v>209</v>
      </c>
      <c r="B988" s="14">
        <v>2017</v>
      </c>
      <c r="C988" s="19" t="s">
        <v>291</v>
      </c>
      <c r="D988" s="19" t="s">
        <v>291</v>
      </c>
      <c r="E988" s="19">
        <v>-4</v>
      </c>
      <c r="F988" s="19">
        <v>69</v>
      </c>
      <c r="G988" s="20"/>
    </row>
    <row r="989" spans="1:7" x14ac:dyDescent="0.3">
      <c r="A989" s="14" t="s">
        <v>209</v>
      </c>
      <c r="B989" s="14">
        <v>2018</v>
      </c>
      <c r="C989" s="19" t="s">
        <v>291</v>
      </c>
      <c r="D989" s="19" t="s">
        <v>291</v>
      </c>
      <c r="E989" s="19">
        <v>5</v>
      </c>
      <c r="F989" s="19">
        <v>71</v>
      </c>
      <c r="G989" s="20"/>
    </row>
    <row r="990" spans="1:7" x14ac:dyDescent="0.3">
      <c r="A990" s="14" t="s">
        <v>209</v>
      </c>
      <c r="B990" s="14">
        <v>2019</v>
      </c>
      <c r="C990" s="19" t="s">
        <v>291</v>
      </c>
      <c r="D990" s="19" t="s">
        <v>291</v>
      </c>
      <c r="E990" s="19">
        <v>8</v>
      </c>
      <c r="F990" s="19">
        <v>32</v>
      </c>
      <c r="G990" s="20"/>
    </row>
    <row r="991" spans="1:7" x14ac:dyDescent="0.3">
      <c r="A991" s="14" t="s">
        <v>209</v>
      </c>
      <c r="B991" s="14">
        <v>2020</v>
      </c>
      <c r="C991" s="19" t="s">
        <v>291</v>
      </c>
      <c r="D991" s="19" t="s">
        <v>291</v>
      </c>
      <c r="E991" s="19">
        <v>5</v>
      </c>
      <c r="F991" s="19">
        <v>32</v>
      </c>
      <c r="G991" s="20"/>
    </row>
    <row r="992" spans="1:7" x14ac:dyDescent="0.3">
      <c r="A992" s="14" t="s">
        <v>209</v>
      </c>
      <c r="B992" s="14">
        <v>2021</v>
      </c>
      <c r="C992" s="19" t="s">
        <v>291</v>
      </c>
      <c r="D992" s="19" t="s">
        <v>291</v>
      </c>
      <c r="E992" s="19" t="s">
        <v>291</v>
      </c>
      <c r="F992" s="19">
        <v>35</v>
      </c>
      <c r="G992" s="20"/>
    </row>
    <row r="993" spans="1:7" x14ac:dyDescent="0.3">
      <c r="A993" s="14" t="s">
        <v>226</v>
      </c>
      <c r="B993" s="14">
        <v>2017</v>
      </c>
      <c r="C993" s="19">
        <v>0</v>
      </c>
      <c r="D993" s="19">
        <v>0</v>
      </c>
      <c r="E993" s="19">
        <v>0</v>
      </c>
      <c r="F993" s="19">
        <v>0</v>
      </c>
      <c r="G993" s="20"/>
    </row>
    <row r="994" spans="1:7" x14ac:dyDescent="0.3">
      <c r="A994" s="14" t="s">
        <v>226</v>
      </c>
      <c r="B994" s="14">
        <v>2018</v>
      </c>
      <c r="C994" s="19">
        <v>0</v>
      </c>
      <c r="D994" s="19">
        <v>0</v>
      </c>
      <c r="E994" s="19">
        <v>0</v>
      </c>
      <c r="F994" s="19">
        <v>0</v>
      </c>
      <c r="G994" s="20"/>
    </row>
    <row r="995" spans="1:7" x14ac:dyDescent="0.3">
      <c r="A995" s="14" t="s">
        <v>226</v>
      </c>
      <c r="B995" s="14">
        <v>2019</v>
      </c>
      <c r="C995" s="19">
        <v>0</v>
      </c>
      <c r="D995" s="19">
        <v>0</v>
      </c>
      <c r="E995" s="19">
        <v>0</v>
      </c>
      <c r="F995" s="19">
        <v>0</v>
      </c>
      <c r="G995" s="20"/>
    </row>
    <row r="996" spans="1:7" x14ac:dyDescent="0.3">
      <c r="A996" s="14" t="s">
        <v>226</v>
      </c>
      <c r="B996" s="14">
        <v>2020</v>
      </c>
      <c r="C996" s="19">
        <v>0</v>
      </c>
      <c r="D996" s="19">
        <v>0</v>
      </c>
      <c r="E996" s="19">
        <v>0</v>
      </c>
      <c r="F996" s="19">
        <v>0</v>
      </c>
      <c r="G996" s="20"/>
    </row>
    <row r="997" spans="1:7" x14ac:dyDescent="0.3">
      <c r="A997" s="14" t="s">
        <v>226</v>
      </c>
      <c r="B997" s="14">
        <v>2021</v>
      </c>
      <c r="C997" s="19">
        <v>0</v>
      </c>
      <c r="D997" s="19">
        <v>0</v>
      </c>
      <c r="E997" s="19">
        <v>0</v>
      </c>
      <c r="F997" s="19">
        <v>0</v>
      </c>
      <c r="G997" s="20"/>
    </row>
    <row r="998" spans="1:7" x14ac:dyDescent="0.3">
      <c r="A998" s="14" t="s">
        <v>89</v>
      </c>
      <c r="B998" s="14">
        <v>2017</v>
      </c>
      <c r="C998" s="19">
        <v>-30</v>
      </c>
      <c r="D998" s="19">
        <v>1899</v>
      </c>
      <c r="E998" s="19">
        <v>-701</v>
      </c>
      <c r="F998" s="19">
        <v>3174</v>
      </c>
      <c r="G998" s="20"/>
    </row>
    <row r="999" spans="1:7" x14ac:dyDescent="0.3">
      <c r="A999" s="14" t="s">
        <v>89</v>
      </c>
      <c r="B999" s="14">
        <v>2018</v>
      </c>
      <c r="C999" s="19">
        <v>758</v>
      </c>
      <c r="D999" s="19">
        <v>1886</v>
      </c>
      <c r="E999" s="19">
        <v>-963</v>
      </c>
      <c r="F999" s="19">
        <v>2338</v>
      </c>
      <c r="G999" s="20"/>
    </row>
    <row r="1000" spans="1:7" x14ac:dyDescent="0.3">
      <c r="A1000" s="14" t="s">
        <v>89</v>
      </c>
      <c r="B1000" s="14">
        <v>2019</v>
      </c>
      <c r="C1000" s="19">
        <v>127</v>
      </c>
      <c r="D1000" s="19">
        <v>1928</v>
      </c>
      <c r="E1000" s="19">
        <v>-152</v>
      </c>
      <c r="F1000" s="19">
        <v>2940</v>
      </c>
      <c r="G1000" s="20"/>
    </row>
    <row r="1001" spans="1:7" x14ac:dyDescent="0.3">
      <c r="A1001" s="14" t="s">
        <v>89</v>
      </c>
      <c r="B1001" s="14">
        <v>2020</v>
      </c>
      <c r="C1001" s="19" t="s">
        <v>290</v>
      </c>
      <c r="D1001" s="19">
        <v>1666</v>
      </c>
      <c r="E1001" s="19">
        <v>309</v>
      </c>
      <c r="F1001" s="19">
        <v>2595</v>
      </c>
      <c r="G1001" s="20"/>
    </row>
    <row r="1002" spans="1:7" x14ac:dyDescent="0.3">
      <c r="A1002" s="14" t="s">
        <v>89</v>
      </c>
      <c r="B1002" s="14">
        <v>2021</v>
      </c>
      <c r="C1002" s="19">
        <v>-379</v>
      </c>
      <c r="D1002" s="19">
        <v>1411</v>
      </c>
      <c r="E1002" s="19">
        <v>-90</v>
      </c>
      <c r="F1002" s="19">
        <v>2630</v>
      </c>
      <c r="G1002" s="20"/>
    </row>
    <row r="1003" spans="1:7" x14ac:dyDescent="0.3">
      <c r="A1003" s="14" t="s">
        <v>16</v>
      </c>
      <c r="B1003" s="14">
        <v>2017</v>
      </c>
      <c r="C1003" s="19">
        <v>-302</v>
      </c>
      <c r="D1003" s="19">
        <v>27</v>
      </c>
      <c r="E1003" s="19">
        <v>36</v>
      </c>
      <c r="F1003" s="19">
        <v>2461</v>
      </c>
      <c r="G1003" s="20"/>
    </row>
    <row r="1004" spans="1:7" x14ac:dyDescent="0.3">
      <c r="A1004" s="14" t="s">
        <v>16</v>
      </c>
      <c r="B1004" s="14">
        <v>2018</v>
      </c>
      <c r="C1004" s="19">
        <v>-61</v>
      </c>
      <c r="D1004" s="19">
        <v>26</v>
      </c>
      <c r="E1004" s="19">
        <v>154</v>
      </c>
      <c r="F1004" s="19">
        <v>2895</v>
      </c>
      <c r="G1004" s="20"/>
    </row>
    <row r="1005" spans="1:7" x14ac:dyDescent="0.3">
      <c r="A1005" s="14" t="s">
        <v>16</v>
      </c>
      <c r="B1005" s="14">
        <v>2019</v>
      </c>
      <c r="C1005" s="19">
        <v>-36</v>
      </c>
      <c r="D1005" s="19">
        <v>19</v>
      </c>
      <c r="E1005" s="19">
        <v>-160</v>
      </c>
      <c r="F1005" s="19">
        <v>2560</v>
      </c>
      <c r="G1005" s="20"/>
    </row>
    <row r="1006" spans="1:7" x14ac:dyDescent="0.3">
      <c r="A1006" s="14" t="s">
        <v>16</v>
      </c>
      <c r="B1006" s="14">
        <v>2020</v>
      </c>
      <c r="C1006" s="19">
        <v>-98</v>
      </c>
      <c r="D1006" s="19">
        <v>18</v>
      </c>
      <c r="E1006" s="19">
        <v>115</v>
      </c>
      <c r="F1006" s="19">
        <v>2714</v>
      </c>
      <c r="G1006" s="20"/>
    </row>
    <row r="1007" spans="1:7" x14ac:dyDescent="0.3">
      <c r="A1007" s="14" t="s">
        <v>16</v>
      </c>
      <c r="B1007" s="14">
        <v>2021</v>
      </c>
      <c r="C1007" s="19">
        <v>-20</v>
      </c>
      <c r="D1007" s="19">
        <v>21</v>
      </c>
      <c r="E1007" s="19">
        <v>-18</v>
      </c>
      <c r="F1007" s="19">
        <v>2696</v>
      </c>
      <c r="G1007" s="20"/>
    </row>
    <row r="1008" spans="1:7" x14ac:dyDescent="0.3">
      <c r="A1008" s="14" t="s">
        <v>242</v>
      </c>
      <c r="B1008" s="14">
        <v>2017</v>
      </c>
      <c r="C1008" s="19">
        <v>0</v>
      </c>
      <c r="D1008" s="19"/>
      <c r="E1008" s="19">
        <v>0</v>
      </c>
      <c r="F1008" s="19"/>
      <c r="G1008" s="20"/>
    </row>
    <row r="1009" spans="1:7" x14ac:dyDescent="0.3">
      <c r="A1009" s="14" t="s">
        <v>242</v>
      </c>
      <c r="B1009" s="14">
        <v>2018</v>
      </c>
      <c r="C1009" s="19">
        <v>0</v>
      </c>
      <c r="D1009" s="19"/>
      <c r="E1009" s="19">
        <v>0</v>
      </c>
      <c r="F1009" s="19"/>
      <c r="G1009" s="20"/>
    </row>
    <row r="1010" spans="1:7" x14ac:dyDescent="0.3">
      <c r="A1010" s="14" t="s">
        <v>242</v>
      </c>
      <c r="B1010" s="14">
        <v>2019</v>
      </c>
      <c r="C1010" s="19">
        <v>0</v>
      </c>
      <c r="D1010" s="19"/>
      <c r="E1010" s="19">
        <v>0</v>
      </c>
      <c r="F1010" s="19"/>
      <c r="G1010" s="20"/>
    </row>
    <row r="1011" spans="1:7" x14ac:dyDescent="0.3">
      <c r="A1011" s="14" t="s">
        <v>242</v>
      </c>
      <c r="B1011" s="14">
        <v>2020</v>
      </c>
      <c r="C1011" s="19">
        <v>0</v>
      </c>
      <c r="D1011" s="19"/>
      <c r="E1011" s="19">
        <v>0</v>
      </c>
      <c r="F1011" s="19"/>
      <c r="G1011" s="20"/>
    </row>
    <row r="1012" spans="1:7" x14ac:dyDescent="0.3">
      <c r="A1012" s="14" t="s">
        <v>242</v>
      </c>
      <c r="B1012" s="14">
        <v>2021</v>
      </c>
      <c r="C1012" s="19">
        <v>0</v>
      </c>
      <c r="D1012" s="19"/>
      <c r="E1012" s="19" t="s">
        <v>292</v>
      </c>
      <c r="F1012" s="19"/>
      <c r="G1012" s="20"/>
    </row>
    <row r="1013" spans="1:7" x14ac:dyDescent="0.3">
      <c r="A1013" s="14" t="s">
        <v>129</v>
      </c>
      <c r="B1013" s="14">
        <v>2017</v>
      </c>
      <c r="C1013" s="19" t="s">
        <v>290</v>
      </c>
      <c r="D1013" s="19">
        <v>0</v>
      </c>
      <c r="E1013" s="19" t="s">
        <v>290</v>
      </c>
      <c r="F1013" s="19" t="s">
        <v>290</v>
      </c>
      <c r="G1013" s="20"/>
    </row>
    <row r="1014" spans="1:7" x14ac:dyDescent="0.3">
      <c r="A1014" s="14" t="s">
        <v>129</v>
      </c>
      <c r="B1014" s="14">
        <v>2018</v>
      </c>
      <c r="C1014" s="19">
        <v>0</v>
      </c>
      <c r="D1014" s="19">
        <v>0</v>
      </c>
      <c r="E1014" s="19" t="s">
        <v>290</v>
      </c>
      <c r="F1014" s="19">
        <v>-5</v>
      </c>
      <c r="G1014" s="20"/>
    </row>
    <row r="1015" spans="1:7" x14ac:dyDescent="0.3">
      <c r="A1015" s="14" t="s">
        <v>129</v>
      </c>
      <c r="B1015" s="14">
        <v>2019</v>
      </c>
      <c r="C1015" s="19">
        <v>0</v>
      </c>
      <c r="D1015" s="19">
        <v>0</v>
      </c>
      <c r="E1015" s="19">
        <v>-5</v>
      </c>
      <c r="F1015" s="19" t="s">
        <v>290</v>
      </c>
      <c r="G1015" s="20"/>
    </row>
    <row r="1016" spans="1:7" x14ac:dyDescent="0.3">
      <c r="A1016" s="14" t="s">
        <v>129</v>
      </c>
      <c r="B1016" s="14">
        <v>2020</v>
      </c>
      <c r="C1016" s="19">
        <v>0</v>
      </c>
      <c r="D1016" s="19">
        <v>0</v>
      </c>
      <c r="E1016" s="19" t="s">
        <v>290</v>
      </c>
      <c r="F1016" s="19">
        <v>-31</v>
      </c>
      <c r="G1016" s="20"/>
    </row>
    <row r="1017" spans="1:7" x14ac:dyDescent="0.3">
      <c r="A1017" s="14" t="s">
        <v>129</v>
      </c>
      <c r="B1017" s="14">
        <v>2021</v>
      </c>
      <c r="C1017" s="19">
        <v>0</v>
      </c>
      <c r="D1017" s="19">
        <v>0</v>
      </c>
      <c r="E1017" s="19">
        <v>-5</v>
      </c>
      <c r="F1017" s="19" t="s">
        <v>290</v>
      </c>
      <c r="G1017" s="20"/>
    </row>
    <row r="1018" spans="1:7" x14ac:dyDescent="0.3">
      <c r="A1018" s="14" t="s">
        <v>154</v>
      </c>
      <c r="B1018" s="14">
        <v>2017</v>
      </c>
      <c r="C1018" s="19" t="s">
        <v>290</v>
      </c>
      <c r="D1018" s="19">
        <v>0</v>
      </c>
      <c r="E1018" s="19">
        <v>-7</v>
      </c>
      <c r="F1018" s="19">
        <v>60</v>
      </c>
      <c r="G1018" s="20"/>
    </row>
    <row r="1019" spans="1:7" x14ac:dyDescent="0.3">
      <c r="A1019" s="14" t="s">
        <v>154</v>
      </c>
      <c r="B1019" s="14">
        <v>2018</v>
      </c>
      <c r="C1019" s="19" t="s">
        <v>291</v>
      </c>
      <c r="D1019" s="19">
        <v>0</v>
      </c>
      <c r="E1019" s="19">
        <v>-7</v>
      </c>
      <c r="F1019" s="19">
        <v>49</v>
      </c>
      <c r="G1019" s="20"/>
    </row>
    <row r="1020" spans="1:7" x14ac:dyDescent="0.3">
      <c r="A1020" s="14" t="s">
        <v>154</v>
      </c>
      <c r="B1020" s="14">
        <v>2019</v>
      </c>
      <c r="C1020" s="19">
        <v>5</v>
      </c>
      <c r="D1020" s="19">
        <v>0</v>
      </c>
      <c r="E1020" s="19">
        <v>-8</v>
      </c>
      <c r="F1020" s="19">
        <v>42</v>
      </c>
      <c r="G1020" s="20"/>
    </row>
    <row r="1021" spans="1:7" x14ac:dyDescent="0.3">
      <c r="A1021" s="14" t="s">
        <v>154</v>
      </c>
      <c r="B1021" s="14">
        <v>2020</v>
      </c>
      <c r="C1021" s="19" t="s">
        <v>291</v>
      </c>
      <c r="D1021" s="19">
        <v>0</v>
      </c>
      <c r="E1021" s="19">
        <v>-25</v>
      </c>
      <c r="F1021" s="19">
        <v>21</v>
      </c>
      <c r="G1021" s="20"/>
    </row>
    <row r="1022" spans="1:7" x14ac:dyDescent="0.3">
      <c r="A1022" s="14" t="s">
        <v>154</v>
      </c>
      <c r="B1022" s="14">
        <v>2021</v>
      </c>
      <c r="C1022" s="19">
        <v>-1</v>
      </c>
      <c r="D1022" s="19">
        <v>0</v>
      </c>
      <c r="E1022" s="19">
        <v>-15</v>
      </c>
      <c r="F1022" s="19">
        <v>25</v>
      </c>
      <c r="G1022" s="20"/>
    </row>
    <row r="1023" spans="1:7" x14ac:dyDescent="0.3">
      <c r="A1023" s="14" t="s">
        <v>177</v>
      </c>
      <c r="B1023" s="14">
        <v>2017</v>
      </c>
      <c r="C1023" s="19" t="s">
        <v>291</v>
      </c>
      <c r="D1023" s="19">
        <v>1</v>
      </c>
      <c r="E1023" s="19">
        <v>41</v>
      </c>
      <c r="F1023" s="19">
        <v>37</v>
      </c>
      <c r="G1023" s="20"/>
    </row>
    <row r="1024" spans="1:7" x14ac:dyDescent="0.3">
      <c r="A1024" s="14" t="s">
        <v>177</v>
      </c>
      <c r="B1024" s="14">
        <v>2018</v>
      </c>
      <c r="C1024" s="19">
        <v>-3</v>
      </c>
      <c r="D1024" s="19">
        <v>1</v>
      </c>
      <c r="E1024" s="19">
        <v>-57</v>
      </c>
      <c r="F1024" s="19">
        <v>-1</v>
      </c>
      <c r="G1024" s="20"/>
    </row>
    <row r="1025" spans="1:7" x14ac:dyDescent="0.3">
      <c r="A1025" s="14" t="s">
        <v>177</v>
      </c>
      <c r="B1025" s="14">
        <v>2019</v>
      </c>
      <c r="C1025" s="19">
        <v>3</v>
      </c>
      <c r="D1025" s="19">
        <v>1</v>
      </c>
      <c r="E1025" s="19" t="s">
        <v>290</v>
      </c>
      <c r="F1025" s="19">
        <v>64</v>
      </c>
      <c r="G1025" s="20"/>
    </row>
    <row r="1026" spans="1:7" x14ac:dyDescent="0.3">
      <c r="A1026" s="14" t="s">
        <v>177</v>
      </c>
      <c r="B1026" s="14">
        <v>2020</v>
      </c>
      <c r="C1026" s="19" t="s">
        <v>291</v>
      </c>
      <c r="D1026" s="19">
        <v>1</v>
      </c>
      <c r="E1026" s="19" t="s">
        <v>290</v>
      </c>
      <c r="F1026" s="19" t="s">
        <v>290</v>
      </c>
      <c r="G1026" s="20"/>
    </row>
    <row r="1027" spans="1:7" x14ac:dyDescent="0.3">
      <c r="A1027" s="14" t="s">
        <v>177</v>
      </c>
      <c r="B1027" s="14">
        <v>2021</v>
      </c>
      <c r="C1027" s="19" t="s">
        <v>291</v>
      </c>
      <c r="D1027" s="19">
        <v>1</v>
      </c>
      <c r="E1027" s="19" t="s">
        <v>290</v>
      </c>
      <c r="F1027" s="19" t="s">
        <v>290</v>
      </c>
      <c r="G1027" s="20"/>
    </row>
    <row r="1029" spans="1:7" x14ac:dyDescent="0.3">
      <c r="A1029" s="14" t="s">
        <v>293</v>
      </c>
      <c r="B1029" s="18"/>
      <c r="F1029"/>
    </row>
    <row r="1030" spans="1:7" x14ac:dyDescent="0.3">
      <c r="A1030" s="14" t="s">
        <v>378</v>
      </c>
      <c r="B1030" s="18"/>
      <c r="E1030"/>
      <c r="F1030"/>
    </row>
    <row r="1031" spans="1:7" x14ac:dyDescent="0.3">
      <c r="A1031" s="32" t="s">
        <v>385</v>
      </c>
      <c r="B1031" s="26"/>
      <c r="E1031"/>
      <c r="F1031"/>
    </row>
    <row r="1032" spans="1:7" x14ac:dyDescent="0.3">
      <c r="B1032" s="18"/>
      <c r="E1032"/>
      <c r="F1032"/>
    </row>
    <row r="1033" spans="1:7" x14ac:dyDescent="0.3">
      <c r="F1033"/>
    </row>
  </sheetData>
  <mergeCells count="1">
    <mergeCell ref="A1:F1"/>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43D4-E3BC-4BA0-BB78-6C32FF582B3B}">
  <sheetPr codeName="Sheet6"/>
  <dimension ref="A1:G238"/>
  <sheetViews>
    <sheetView workbookViewId="0">
      <selection activeCell="A2" sqref="A1:G1048576"/>
    </sheetView>
  </sheetViews>
  <sheetFormatPr defaultRowHeight="14.4" x14ac:dyDescent="0.3"/>
  <cols>
    <col min="1" max="1" width="77.6640625" bestFit="1" customWidth="1"/>
    <col min="2" max="2" width="11.5546875" customWidth="1"/>
    <col min="3" max="3" width="15.88671875" customWidth="1"/>
    <col min="4" max="4" width="25.5546875" style="16" customWidth="1"/>
    <col min="5" max="5" width="29.6640625" style="16" customWidth="1"/>
    <col min="6" max="6" width="26.5546875" customWidth="1"/>
    <col min="7" max="7" width="39.5546875" customWidth="1"/>
  </cols>
  <sheetData>
    <row r="1" spans="1:7" x14ac:dyDescent="0.3">
      <c r="A1" s="57" t="s">
        <v>380</v>
      </c>
      <c r="B1" s="57"/>
      <c r="C1" s="57"/>
      <c r="D1" s="57"/>
      <c r="E1" s="57"/>
      <c r="F1" s="57"/>
      <c r="G1" s="57"/>
    </row>
    <row r="2" spans="1:7" x14ac:dyDescent="0.3">
      <c r="A2" t="s">
        <v>381</v>
      </c>
      <c r="B2" t="s">
        <v>294</v>
      </c>
      <c r="C2" t="s">
        <v>295</v>
      </c>
      <c r="D2" s="16" t="s">
        <v>296</v>
      </c>
      <c r="E2" s="16" t="s">
        <v>297</v>
      </c>
      <c r="F2" t="s">
        <v>298</v>
      </c>
      <c r="G2" t="s">
        <v>299</v>
      </c>
    </row>
    <row r="3" spans="1:7" x14ac:dyDescent="0.3">
      <c r="A3" t="s">
        <v>198</v>
      </c>
      <c r="B3">
        <v>529</v>
      </c>
      <c r="C3">
        <v>390</v>
      </c>
      <c r="D3" s="16">
        <f>C3/B3</f>
        <v>0.73724007561436677</v>
      </c>
      <c r="E3" s="16">
        <v>0.26275992438563323</v>
      </c>
      <c r="F3" s="2">
        <v>162</v>
      </c>
      <c r="G3" s="3">
        <v>0.38</v>
      </c>
    </row>
    <row r="4" spans="1:7" x14ac:dyDescent="0.3">
      <c r="A4" t="s">
        <v>155</v>
      </c>
      <c r="B4">
        <v>325</v>
      </c>
      <c r="C4">
        <v>253</v>
      </c>
      <c r="D4" s="16">
        <f t="shared" ref="D4:D67" si="0">C4/B4</f>
        <v>0.77846153846153843</v>
      </c>
      <c r="E4" s="16">
        <v>0.22153846153846157</v>
      </c>
      <c r="F4" s="2">
        <v>28</v>
      </c>
      <c r="G4" s="3">
        <v>0.63</v>
      </c>
    </row>
    <row r="5" spans="1:7" x14ac:dyDescent="0.3">
      <c r="A5" t="s">
        <v>78</v>
      </c>
      <c r="B5">
        <v>677</v>
      </c>
      <c r="C5">
        <v>464</v>
      </c>
      <c r="D5" s="16">
        <f t="shared" si="0"/>
        <v>0.68537666174298373</v>
      </c>
      <c r="E5" s="16">
        <v>0.31462333825701627</v>
      </c>
      <c r="F5" s="2">
        <v>257</v>
      </c>
      <c r="G5" s="3">
        <v>0.36</v>
      </c>
    </row>
    <row r="6" spans="1:7" x14ac:dyDescent="0.3">
      <c r="A6" t="s">
        <v>215</v>
      </c>
      <c r="B6">
        <v>70</v>
      </c>
      <c r="C6">
        <v>53</v>
      </c>
      <c r="D6" s="16">
        <f t="shared" si="0"/>
        <v>0.75714285714285712</v>
      </c>
      <c r="E6" s="16">
        <v>0.24285714285714288</v>
      </c>
      <c r="F6" s="2">
        <v>2</v>
      </c>
      <c r="G6" s="3">
        <v>0.63</v>
      </c>
    </row>
    <row r="7" spans="1:7" x14ac:dyDescent="0.3">
      <c r="A7" t="s">
        <v>95</v>
      </c>
      <c r="B7">
        <v>613</v>
      </c>
      <c r="C7">
        <v>458</v>
      </c>
      <c r="D7" s="16">
        <f t="shared" si="0"/>
        <v>0.74714518760195758</v>
      </c>
      <c r="E7" s="16">
        <v>0.25285481239804242</v>
      </c>
      <c r="F7" s="2">
        <v>143</v>
      </c>
      <c r="G7" s="3">
        <v>0.32</v>
      </c>
    </row>
    <row r="8" spans="1:7" x14ac:dyDescent="0.3">
      <c r="A8" t="s">
        <v>186</v>
      </c>
      <c r="B8">
        <v>675</v>
      </c>
      <c r="C8">
        <v>554</v>
      </c>
      <c r="D8" s="16">
        <f t="shared" si="0"/>
        <v>0.82074074074074077</v>
      </c>
      <c r="E8" s="16">
        <v>0.17925925925925923</v>
      </c>
      <c r="F8" s="2">
        <v>30</v>
      </c>
      <c r="G8" s="3">
        <v>0.83</v>
      </c>
    </row>
    <row r="9" spans="1:7" x14ac:dyDescent="0.3">
      <c r="A9" t="s">
        <v>300</v>
      </c>
      <c r="B9" s="4">
        <v>1685</v>
      </c>
      <c r="C9" s="4">
        <v>1385</v>
      </c>
      <c r="D9" s="16">
        <f t="shared" si="0"/>
        <v>0.82195845697329373</v>
      </c>
      <c r="E9" s="16">
        <v>0.17804154302670627</v>
      </c>
      <c r="F9" s="2">
        <v>94</v>
      </c>
      <c r="G9" s="3">
        <v>0.45</v>
      </c>
    </row>
    <row r="10" spans="1:7" x14ac:dyDescent="0.3">
      <c r="A10" t="s">
        <v>46</v>
      </c>
      <c r="B10" s="4">
        <v>7740</v>
      </c>
      <c r="C10" s="4">
        <v>6305</v>
      </c>
      <c r="D10" s="16">
        <f t="shared" si="0"/>
        <v>0.81459948320413433</v>
      </c>
      <c r="E10" s="16">
        <v>0.18540051679586567</v>
      </c>
      <c r="F10" s="2">
        <v>1822</v>
      </c>
      <c r="G10" s="3">
        <v>0.33</v>
      </c>
    </row>
    <row r="11" spans="1:7" x14ac:dyDescent="0.3">
      <c r="A11" t="s">
        <v>153</v>
      </c>
      <c r="B11">
        <v>337</v>
      </c>
      <c r="C11">
        <v>262</v>
      </c>
      <c r="D11" s="16">
        <f t="shared" si="0"/>
        <v>0.77744807121661719</v>
      </c>
      <c r="E11" s="16">
        <v>0.22255192878338281</v>
      </c>
      <c r="F11" s="2">
        <v>19</v>
      </c>
      <c r="G11" s="3">
        <v>0.7</v>
      </c>
    </row>
    <row r="12" spans="1:7" x14ac:dyDescent="0.3">
      <c r="A12" t="s">
        <v>116</v>
      </c>
      <c r="B12" s="4">
        <v>2376</v>
      </c>
      <c r="C12" s="4">
        <v>1920</v>
      </c>
      <c r="D12" s="16">
        <f t="shared" si="0"/>
        <v>0.80808080808080807</v>
      </c>
      <c r="E12" s="16">
        <v>0.19191919191919193</v>
      </c>
      <c r="F12" s="2">
        <v>141</v>
      </c>
      <c r="G12" s="3">
        <v>0.5</v>
      </c>
    </row>
    <row r="13" spans="1:7" x14ac:dyDescent="0.3">
      <c r="A13" t="s">
        <v>30</v>
      </c>
      <c r="B13" s="4">
        <v>28581</v>
      </c>
      <c r="C13" s="4">
        <v>25988</v>
      </c>
      <c r="D13" s="16">
        <f t="shared" si="0"/>
        <v>0.90927539274343094</v>
      </c>
      <c r="E13" s="16">
        <v>9.0724607256569056E-2</v>
      </c>
      <c r="F13" s="2">
        <v>5384</v>
      </c>
      <c r="G13" s="3">
        <v>0.26</v>
      </c>
    </row>
    <row r="14" spans="1:7" x14ac:dyDescent="0.3">
      <c r="A14" t="s">
        <v>42</v>
      </c>
      <c r="B14" s="4">
        <v>5039</v>
      </c>
      <c r="C14" s="4">
        <v>4160</v>
      </c>
      <c r="D14" s="16">
        <f t="shared" si="0"/>
        <v>0.82556062710855327</v>
      </c>
      <c r="E14" s="16">
        <v>0.17443937289144673</v>
      </c>
      <c r="F14" s="2">
        <v>977</v>
      </c>
      <c r="G14" s="3">
        <v>0.31</v>
      </c>
    </row>
    <row r="15" spans="1:7" x14ac:dyDescent="0.3">
      <c r="A15" t="s">
        <v>136</v>
      </c>
      <c r="B15">
        <v>588</v>
      </c>
      <c r="C15">
        <v>434</v>
      </c>
      <c r="D15" s="16">
        <f t="shared" si="0"/>
        <v>0.73809523809523814</v>
      </c>
      <c r="E15" s="16">
        <v>0.26190476190476186</v>
      </c>
      <c r="F15" s="2">
        <v>54</v>
      </c>
      <c r="G15" s="3">
        <v>0.36</v>
      </c>
    </row>
    <row r="16" spans="1:7" x14ac:dyDescent="0.3">
      <c r="A16" t="s">
        <v>69</v>
      </c>
      <c r="B16" s="4">
        <v>7600</v>
      </c>
      <c r="C16" s="4">
        <v>6597</v>
      </c>
      <c r="D16" s="16">
        <f t="shared" si="0"/>
        <v>0.86802631578947365</v>
      </c>
      <c r="E16" s="16">
        <v>0.13197368421052635</v>
      </c>
      <c r="F16" s="2">
        <v>1338</v>
      </c>
      <c r="G16" s="3">
        <v>0.67</v>
      </c>
    </row>
    <row r="17" spans="1:7" x14ac:dyDescent="0.3">
      <c r="A17" t="s">
        <v>88</v>
      </c>
      <c r="B17" s="4">
        <v>2356</v>
      </c>
      <c r="C17" s="4">
        <v>1778</v>
      </c>
      <c r="D17" s="16">
        <f t="shared" si="0"/>
        <v>0.75466893039049232</v>
      </c>
      <c r="E17" s="16">
        <v>0.24533106960950768</v>
      </c>
      <c r="F17" s="2">
        <v>289</v>
      </c>
      <c r="G17" s="3">
        <v>0.47</v>
      </c>
    </row>
    <row r="18" spans="1:7" x14ac:dyDescent="0.3">
      <c r="A18" t="s">
        <v>53</v>
      </c>
      <c r="B18" s="4">
        <v>1359</v>
      </c>
      <c r="C18" s="4">
        <v>1004</v>
      </c>
      <c r="D18" s="16">
        <f t="shared" si="0"/>
        <v>0.73877851361295066</v>
      </c>
      <c r="E18" s="16">
        <v>0.26122148638704934</v>
      </c>
      <c r="F18" s="2">
        <v>910</v>
      </c>
      <c r="G18" s="3">
        <v>0.59</v>
      </c>
    </row>
    <row r="19" spans="1:7" x14ac:dyDescent="0.3">
      <c r="A19" t="s">
        <v>113</v>
      </c>
      <c r="B19" s="4">
        <v>3303</v>
      </c>
      <c r="C19" s="4">
        <v>2658</v>
      </c>
      <c r="D19" s="16">
        <f t="shared" si="0"/>
        <v>0.80472297910990009</v>
      </c>
      <c r="E19" s="16">
        <v>0.19527702089009991</v>
      </c>
      <c r="F19" s="2">
        <v>250</v>
      </c>
      <c r="G19" s="3">
        <v>0.57999999999999996</v>
      </c>
    </row>
    <row r="20" spans="1:7" x14ac:dyDescent="0.3">
      <c r="A20" t="s">
        <v>158</v>
      </c>
      <c r="B20">
        <v>686</v>
      </c>
      <c r="C20">
        <v>531</v>
      </c>
      <c r="D20" s="16">
        <f t="shared" si="0"/>
        <v>0.77405247813411082</v>
      </c>
      <c r="E20" s="16">
        <v>0.22594752186588918</v>
      </c>
      <c r="F20" s="2">
        <v>54</v>
      </c>
      <c r="G20" s="3">
        <v>0.57999999999999996</v>
      </c>
    </row>
    <row r="21" spans="1:7" x14ac:dyDescent="0.3">
      <c r="A21" t="s">
        <v>28</v>
      </c>
      <c r="B21" s="4">
        <v>9649</v>
      </c>
      <c r="C21" s="4">
        <v>8194</v>
      </c>
      <c r="D21" s="16">
        <f t="shared" si="0"/>
        <v>0.84920717172764015</v>
      </c>
      <c r="E21" s="16">
        <v>0.15079282827235985</v>
      </c>
      <c r="F21" s="2">
        <v>4679</v>
      </c>
      <c r="G21" s="3">
        <v>0.18</v>
      </c>
    </row>
    <row r="22" spans="1:7" x14ac:dyDescent="0.3">
      <c r="A22" t="s">
        <v>117</v>
      </c>
      <c r="B22" s="4">
        <v>1177</v>
      </c>
      <c r="C22">
        <v>918</v>
      </c>
      <c r="D22" s="16">
        <f t="shared" si="0"/>
        <v>0.77994902293967716</v>
      </c>
      <c r="E22" s="16">
        <v>0.22005097706032284</v>
      </c>
      <c r="F22" s="2">
        <v>291</v>
      </c>
      <c r="G22" s="3">
        <v>0.85</v>
      </c>
    </row>
    <row r="23" spans="1:7" x14ac:dyDescent="0.3">
      <c r="A23" t="s">
        <v>148</v>
      </c>
      <c r="B23">
        <v>789</v>
      </c>
      <c r="C23">
        <v>715</v>
      </c>
      <c r="D23" s="16">
        <f t="shared" si="0"/>
        <v>0.90621039290240812</v>
      </c>
      <c r="E23" s="16">
        <v>9.3789607097591876E-2</v>
      </c>
      <c r="F23" s="2">
        <v>115</v>
      </c>
      <c r="G23" s="3">
        <v>0.86</v>
      </c>
    </row>
    <row r="24" spans="1:7" x14ac:dyDescent="0.3">
      <c r="A24" t="s">
        <v>119</v>
      </c>
      <c r="B24" s="4">
        <v>2557</v>
      </c>
      <c r="C24" s="4">
        <v>1955</v>
      </c>
      <c r="D24" s="16">
        <f t="shared" si="0"/>
        <v>0.76456785295267893</v>
      </c>
      <c r="E24" s="16">
        <v>0.23543214704732107</v>
      </c>
      <c r="F24" s="2">
        <v>192</v>
      </c>
      <c r="G24" s="3">
        <v>0.5</v>
      </c>
    </row>
    <row r="25" spans="1:7" x14ac:dyDescent="0.3">
      <c r="A25" t="s">
        <v>222</v>
      </c>
      <c r="B25">
        <v>71</v>
      </c>
      <c r="C25">
        <v>53</v>
      </c>
      <c r="D25" s="16">
        <f t="shared" si="0"/>
        <v>0.74647887323943662</v>
      </c>
      <c r="E25" s="16">
        <v>0.25352112676056338</v>
      </c>
      <c r="F25" s="2">
        <v>2</v>
      </c>
      <c r="G25" s="3">
        <v>0.85</v>
      </c>
    </row>
    <row r="26" spans="1:7" x14ac:dyDescent="0.3">
      <c r="A26" t="s">
        <v>106</v>
      </c>
      <c r="B26" s="4">
        <v>2565</v>
      </c>
      <c r="C26" s="4">
        <v>1986</v>
      </c>
      <c r="D26" s="16">
        <f t="shared" si="0"/>
        <v>0.77426900584795322</v>
      </c>
      <c r="E26" s="16">
        <v>0.22573099415204678</v>
      </c>
      <c r="F26" s="2">
        <v>202</v>
      </c>
      <c r="G26" s="3">
        <v>0.5</v>
      </c>
    </row>
    <row r="27" spans="1:7" x14ac:dyDescent="0.3">
      <c r="A27" t="s">
        <v>301</v>
      </c>
      <c r="B27">
        <v>257</v>
      </c>
      <c r="C27">
        <v>186</v>
      </c>
      <c r="D27" s="16">
        <f t="shared" si="0"/>
        <v>0.72373540856031127</v>
      </c>
      <c r="E27" s="16">
        <v>0.27626459143968873</v>
      </c>
      <c r="F27" s="2">
        <v>11</v>
      </c>
      <c r="G27" s="3">
        <v>0.52</v>
      </c>
    </row>
    <row r="28" spans="1:7" x14ac:dyDescent="0.3">
      <c r="A28" t="s">
        <v>124</v>
      </c>
      <c r="B28">
        <v>165</v>
      </c>
      <c r="C28">
        <v>110</v>
      </c>
      <c r="D28" s="16">
        <f t="shared" si="0"/>
        <v>0.66666666666666663</v>
      </c>
      <c r="E28" s="16">
        <v>0.33333333333333337</v>
      </c>
      <c r="F28" s="2">
        <v>4</v>
      </c>
      <c r="G28" s="3">
        <v>0.17</v>
      </c>
    </row>
    <row r="29" spans="1:7" x14ac:dyDescent="0.3">
      <c r="A29" t="s">
        <v>24</v>
      </c>
      <c r="B29" s="4">
        <v>14156</v>
      </c>
      <c r="C29" s="4">
        <v>12136</v>
      </c>
      <c r="D29" s="16">
        <f t="shared" si="0"/>
        <v>0.85730432325515682</v>
      </c>
      <c r="E29" s="16">
        <v>0.14269567674484318</v>
      </c>
      <c r="F29" s="2">
        <v>8197</v>
      </c>
      <c r="G29" s="3">
        <v>0.26</v>
      </c>
    </row>
    <row r="30" spans="1:7" x14ac:dyDescent="0.3">
      <c r="A30" t="s">
        <v>302</v>
      </c>
      <c r="B30">
        <v>99</v>
      </c>
      <c r="C30">
        <v>57</v>
      </c>
      <c r="D30" s="16">
        <f t="shared" si="0"/>
        <v>0.5757575757575758</v>
      </c>
      <c r="E30" s="16">
        <v>0.4242424242424242</v>
      </c>
      <c r="F30" s="2">
        <v>3</v>
      </c>
      <c r="G30" s="3">
        <v>0.39</v>
      </c>
    </row>
    <row r="31" spans="1:7" x14ac:dyDescent="0.3">
      <c r="A31" t="s">
        <v>122</v>
      </c>
      <c r="B31" s="4">
        <v>2175</v>
      </c>
      <c r="C31" s="4">
        <v>1826</v>
      </c>
      <c r="D31" s="16">
        <f t="shared" si="0"/>
        <v>0.8395402298850575</v>
      </c>
      <c r="E31" s="16">
        <v>0.1604597701149425</v>
      </c>
      <c r="F31" s="2">
        <v>120</v>
      </c>
      <c r="G31" s="3">
        <v>0.53</v>
      </c>
    </row>
    <row r="32" spans="1:7" x14ac:dyDescent="0.3">
      <c r="A32" t="s">
        <v>161</v>
      </c>
      <c r="B32">
        <v>507</v>
      </c>
      <c r="C32">
        <v>330</v>
      </c>
      <c r="D32" s="16">
        <f t="shared" si="0"/>
        <v>0.65088757396449703</v>
      </c>
      <c r="E32" s="16">
        <v>0.34911242603550297</v>
      </c>
      <c r="F32" s="2">
        <v>32</v>
      </c>
      <c r="G32" s="3">
        <v>0.28999999999999998</v>
      </c>
    </row>
    <row r="33" spans="1:7" x14ac:dyDescent="0.3">
      <c r="A33" t="s">
        <v>96</v>
      </c>
      <c r="B33" s="4">
        <v>1669</v>
      </c>
      <c r="C33" s="4">
        <v>1336</v>
      </c>
      <c r="D33" s="16">
        <f t="shared" si="0"/>
        <v>0.8004793289394847</v>
      </c>
      <c r="E33" s="16">
        <v>0.1995206710605153</v>
      </c>
      <c r="F33" s="2">
        <v>161</v>
      </c>
      <c r="G33" s="3">
        <v>0.47</v>
      </c>
    </row>
    <row r="34" spans="1:7" x14ac:dyDescent="0.3">
      <c r="A34" t="s">
        <v>190</v>
      </c>
      <c r="B34">
        <v>275</v>
      </c>
      <c r="C34">
        <v>209</v>
      </c>
      <c r="D34" s="16">
        <f t="shared" si="0"/>
        <v>0.76</v>
      </c>
      <c r="E34" s="16">
        <v>0.24</v>
      </c>
      <c r="F34" s="2">
        <v>22</v>
      </c>
      <c r="G34" s="3">
        <v>0.35</v>
      </c>
    </row>
    <row r="35" spans="1:7" x14ac:dyDescent="0.3">
      <c r="A35" t="s">
        <v>303</v>
      </c>
      <c r="B35">
        <v>802</v>
      </c>
      <c r="C35">
        <v>563</v>
      </c>
      <c r="D35" s="16">
        <f t="shared" si="0"/>
        <v>0.70199501246882789</v>
      </c>
      <c r="E35" s="16">
        <v>0.29800498753117211</v>
      </c>
      <c r="F35" s="2">
        <v>201</v>
      </c>
      <c r="G35" s="3">
        <v>0.63</v>
      </c>
    </row>
    <row r="36" spans="1:7" x14ac:dyDescent="0.3">
      <c r="A36" t="s">
        <v>216</v>
      </c>
      <c r="B36">
        <v>52</v>
      </c>
      <c r="C36">
        <v>44</v>
      </c>
      <c r="D36" s="16">
        <f t="shared" si="0"/>
        <v>0.84615384615384615</v>
      </c>
      <c r="E36" s="16">
        <v>0.15384615384615385</v>
      </c>
      <c r="F36" s="2">
        <v>4</v>
      </c>
      <c r="G36" s="3">
        <v>0.84</v>
      </c>
    </row>
    <row r="37" spans="1:7" x14ac:dyDescent="0.3">
      <c r="A37" t="s">
        <v>304</v>
      </c>
      <c r="B37">
        <v>83</v>
      </c>
      <c r="C37">
        <v>67</v>
      </c>
      <c r="D37" s="16">
        <f t="shared" si="0"/>
        <v>0.80722891566265065</v>
      </c>
      <c r="E37" s="16">
        <v>0.19277108433734935</v>
      </c>
      <c r="F37" s="2">
        <v>4</v>
      </c>
      <c r="G37" s="3">
        <v>0.91</v>
      </c>
    </row>
    <row r="38" spans="1:7" x14ac:dyDescent="0.3">
      <c r="A38" t="s">
        <v>54</v>
      </c>
      <c r="B38">
        <v>912</v>
      </c>
      <c r="C38">
        <v>678</v>
      </c>
      <c r="D38" s="16">
        <f t="shared" si="0"/>
        <v>0.74342105263157898</v>
      </c>
      <c r="E38" s="16">
        <v>0.25657894736842102</v>
      </c>
      <c r="F38" s="2">
        <v>217</v>
      </c>
      <c r="G38" s="3">
        <v>0.71</v>
      </c>
    </row>
    <row r="39" spans="1:7" x14ac:dyDescent="0.3">
      <c r="A39" t="s">
        <v>146</v>
      </c>
      <c r="B39">
        <v>529</v>
      </c>
      <c r="C39">
        <v>427</v>
      </c>
      <c r="D39" s="16">
        <f t="shared" si="0"/>
        <v>0.80718336483931952</v>
      </c>
      <c r="E39" s="16">
        <v>0.19281663516068048</v>
      </c>
      <c r="F39" s="2">
        <v>115</v>
      </c>
      <c r="G39" s="3">
        <v>0.75</v>
      </c>
    </row>
    <row r="40" spans="1:7" x14ac:dyDescent="0.3">
      <c r="A40" t="s">
        <v>9</v>
      </c>
      <c r="B40" s="4">
        <v>89930</v>
      </c>
      <c r="C40" s="4">
        <v>84895</v>
      </c>
      <c r="D40" s="16">
        <f t="shared" si="0"/>
        <v>0.94401200934059826</v>
      </c>
      <c r="E40" s="16">
        <v>5.5987990659401743E-2</v>
      </c>
      <c r="F40" s="2">
        <v>57999</v>
      </c>
      <c r="G40" s="3">
        <v>0.28999999999999998</v>
      </c>
    </row>
    <row r="41" spans="1:7" x14ac:dyDescent="0.3">
      <c r="A41" t="s">
        <v>101</v>
      </c>
      <c r="B41" s="4">
        <v>4349</v>
      </c>
      <c r="C41" s="4">
        <v>3659</v>
      </c>
      <c r="D41" s="16">
        <f t="shared" si="0"/>
        <v>0.84134283743389282</v>
      </c>
      <c r="E41" s="16">
        <v>0.15865716256610718</v>
      </c>
      <c r="F41" s="2">
        <v>316</v>
      </c>
      <c r="G41" s="3">
        <v>0.6</v>
      </c>
    </row>
    <row r="42" spans="1:7" x14ac:dyDescent="0.3">
      <c r="A42" t="s">
        <v>206</v>
      </c>
      <c r="B42">
        <v>93</v>
      </c>
      <c r="C42">
        <v>63</v>
      </c>
      <c r="D42" s="16">
        <f t="shared" si="0"/>
        <v>0.67741935483870963</v>
      </c>
      <c r="E42" s="16">
        <v>0.32258064516129037</v>
      </c>
      <c r="F42" s="2">
        <v>6</v>
      </c>
      <c r="G42" s="3">
        <v>0.54</v>
      </c>
    </row>
    <row r="43" spans="1:7" x14ac:dyDescent="0.3">
      <c r="A43" t="s">
        <v>189</v>
      </c>
      <c r="B43">
        <v>138</v>
      </c>
      <c r="C43">
        <v>97</v>
      </c>
      <c r="D43" s="16">
        <f t="shared" si="0"/>
        <v>0.70289855072463769</v>
      </c>
      <c r="E43" s="16">
        <v>0.29710144927536231</v>
      </c>
      <c r="F43" s="2">
        <v>7</v>
      </c>
      <c r="G43" s="3">
        <v>0.31</v>
      </c>
    </row>
    <row r="44" spans="1:7" x14ac:dyDescent="0.3">
      <c r="A44" t="s">
        <v>33</v>
      </c>
      <c r="B44" s="4">
        <v>12457</v>
      </c>
      <c r="C44" s="4">
        <v>10603</v>
      </c>
      <c r="D44" s="16">
        <f t="shared" si="0"/>
        <v>0.85116801798185759</v>
      </c>
      <c r="E44" s="16">
        <v>0.14883198201814241</v>
      </c>
      <c r="F44" s="2">
        <v>3331</v>
      </c>
      <c r="G44" s="3">
        <v>0.3</v>
      </c>
    </row>
    <row r="45" spans="1:7" x14ac:dyDescent="0.3">
      <c r="A45" t="s">
        <v>11</v>
      </c>
      <c r="B45" s="4">
        <v>31343</v>
      </c>
      <c r="C45" s="4">
        <v>28580</v>
      </c>
      <c r="D45" s="16">
        <f t="shared" si="0"/>
        <v>0.91184634527645725</v>
      </c>
      <c r="E45" s="16">
        <v>8.8153654723542751E-2</v>
      </c>
      <c r="F45" s="2">
        <v>32887</v>
      </c>
      <c r="G45" s="3">
        <v>0.28000000000000003</v>
      </c>
    </row>
    <row r="46" spans="1:7" x14ac:dyDescent="0.3">
      <c r="A46" t="s">
        <v>232</v>
      </c>
      <c r="B46">
        <v>17</v>
      </c>
      <c r="C46">
        <v>11</v>
      </c>
      <c r="D46" s="16">
        <f t="shared" si="0"/>
        <v>0.6470588235294118</v>
      </c>
      <c r="E46" s="16">
        <v>0.3529411764705882</v>
      </c>
      <c r="F46" s="2">
        <v>1</v>
      </c>
      <c r="G46" s="3">
        <v>0.59</v>
      </c>
    </row>
    <row r="47" spans="1:7" x14ac:dyDescent="0.3">
      <c r="A47" t="s">
        <v>229</v>
      </c>
      <c r="B47">
        <v>8</v>
      </c>
      <c r="C47">
        <v>-1</v>
      </c>
      <c r="D47" s="16">
        <f t="shared" si="0"/>
        <v>-0.125</v>
      </c>
      <c r="E47" s="16">
        <v>1.125</v>
      </c>
      <c r="F47">
        <v>-1</v>
      </c>
      <c r="G47">
        <v>-1</v>
      </c>
    </row>
    <row r="48" spans="1:7" x14ac:dyDescent="0.3">
      <c r="A48" t="s">
        <v>32</v>
      </c>
      <c r="B48" s="4">
        <v>11585</v>
      </c>
      <c r="C48" s="4">
        <v>9823</v>
      </c>
      <c r="D48" s="16">
        <f t="shared" si="0"/>
        <v>0.84790677600345277</v>
      </c>
      <c r="E48" s="16">
        <v>0.15209322399654723</v>
      </c>
      <c r="F48" s="2">
        <v>3823</v>
      </c>
      <c r="G48" s="3">
        <v>0.34</v>
      </c>
    </row>
    <row r="49" spans="1:7" x14ac:dyDescent="0.3">
      <c r="A49" t="s">
        <v>219</v>
      </c>
      <c r="B49">
        <v>16</v>
      </c>
      <c r="C49">
        <v>10</v>
      </c>
      <c r="D49" s="16">
        <f t="shared" si="0"/>
        <v>0.625</v>
      </c>
      <c r="E49" s="16">
        <v>0.375</v>
      </c>
      <c r="F49" s="2">
        <v>1</v>
      </c>
      <c r="G49" s="3">
        <v>0.42</v>
      </c>
    </row>
    <row r="50" spans="1:7" x14ac:dyDescent="0.3">
      <c r="A50" t="s">
        <v>305</v>
      </c>
      <c r="B50">
        <v>274</v>
      </c>
      <c r="C50">
        <v>202</v>
      </c>
      <c r="D50" s="16">
        <f t="shared" si="0"/>
        <v>0.73722627737226276</v>
      </c>
      <c r="E50" s="16">
        <v>0.26277372262773724</v>
      </c>
      <c r="F50" s="2">
        <v>69</v>
      </c>
      <c r="G50" s="3">
        <v>0.74</v>
      </c>
    </row>
    <row r="51" spans="1:7" x14ac:dyDescent="0.3">
      <c r="A51" t="s">
        <v>306</v>
      </c>
      <c r="B51">
        <v>366</v>
      </c>
      <c r="C51">
        <v>280</v>
      </c>
      <c r="D51" s="16">
        <f t="shared" si="0"/>
        <v>0.76502732240437155</v>
      </c>
      <c r="E51" s="16">
        <v>0.23497267759562845</v>
      </c>
      <c r="F51" s="2">
        <v>98</v>
      </c>
      <c r="G51" s="3">
        <v>0.73</v>
      </c>
    </row>
    <row r="52" spans="1:7" x14ac:dyDescent="0.3">
      <c r="A52" t="s">
        <v>220</v>
      </c>
      <c r="B52">
        <v>33</v>
      </c>
      <c r="C52">
        <v>28</v>
      </c>
      <c r="D52" s="16">
        <f t="shared" si="0"/>
        <v>0.84848484848484851</v>
      </c>
      <c r="E52" s="16">
        <v>0.15151515151515149</v>
      </c>
      <c r="F52" s="2">
        <v>2</v>
      </c>
      <c r="G52" s="3">
        <v>0.89</v>
      </c>
    </row>
    <row r="53" spans="1:7" x14ac:dyDescent="0.3">
      <c r="A53" t="s">
        <v>49</v>
      </c>
      <c r="B53" s="4">
        <v>9826</v>
      </c>
      <c r="C53" s="4">
        <v>8158</v>
      </c>
      <c r="D53" s="16">
        <f t="shared" si="0"/>
        <v>0.83024628536535716</v>
      </c>
      <c r="E53" s="16">
        <v>0.16975371463464284</v>
      </c>
      <c r="F53" s="2">
        <v>1569</v>
      </c>
      <c r="G53" s="3">
        <v>0.3</v>
      </c>
    </row>
    <row r="54" spans="1:7" x14ac:dyDescent="0.3">
      <c r="A54" t="s">
        <v>307</v>
      </c>
      <c r="B54">
        <v>670</v>
      </c>
      <c r="C54">
        <v>512</v>
      </c>
      <c r="D54" s="16">
        <f t="shared" si="0"/>
        <v>0.76417910447761195</v>
      </c>
      <c r="E54" s="16">
        <v>0.23582089552238805</v>
      </c>
      <c r="F54" s="2">
        <v>132</v>
      </c>
      <c r="G54" s="3">
        <v>0.7</v>
      </c>
    </row>
    <row r="55" spans="1:7" x14ac:dyDescent="0.3">
      <c r="A55" t="s">
        <v>90</v>
      </c>
      <c r="B55" s="4">
        <v>1110</v>
      </c>
      <c r="C55">
        <v>850</v>
      </c>
      <c r="D55" s="16">
        <f t="shared" si="0"/>
        <v>0.76576576576576572</v>
      </c>
      <c r="E55" s="16">
        <v>0.23423423423423428</v>
      </c>
      <c r="F55" s="2">
        <v>201</v>
      </c>
      <c r="G55" s="3">
        <v>0.69</v>
      </c>
    </row>
    <row r="56" spans="1:7" x14ac:dyDescent="0.3">
      <c r="A56" t="s">
        <v>134</v>
      </c>
      <c r="B56">
        <v>62</v>
      </c>
      <c r="C56">
        <v>46</v>
      </c>
      <c r="D56" s="16">
        <f t="shared" si="0"/>
        <v>0.74193548387096775</v>
      </c>
      <c r="E56" s="16">
        <v>0.25806451612903225</v>
      </c>
      <c r="F56" s="2">
        <v>121</v>
      </c>
      <c r="G56" s="3">
        <v>0.68</v>
      </c>
    </row>
    <row r="57" spans="1:7" x14ac:dyDescent="0.3">
      <c r="A57" t="s">
        <v>121</v>
      </c>
      <c r="B57" s="4">
        <v>1916</v>
      </c>
      <c r="C57" s="4">
        <v>1523</v>
      </c>
      <c r="D57" s="16">
        <f t="shared" si="0"/>
        <v>0.79488517745302711</v>
      </c>
      <c r="E57" s="16">
        <v>0.20511482254697289</v>
      </c>
      <c r="F57" s="2">
        <v>153</v>
      </c>
      <c r="G57" s="3">
        <v>0.49</v>
      </c>
    </row>
    <row r="58" spans="1:7" x14ac:dyDescent="0.3">
      <c r="A58" t="s">
        <v>164</v>
      </c>
      <c r="B58">
        <v>911</v>
      </c>
      <c r="C58">
        <v>679</v>
      </c>
      <c r="D58" s="16">
        <f t="shared" si="0"/>
        <v>0.74533479692645443</v>
      </c>
      <c r="E58" s="16">
        <v>0.25466520307354557</v>
      </c>
      <c r="F58" s="2">
        <v>65</v>
      </c>
      <c r="G58" s="3">
        <v>0.68</v>
      </c>
    </row>
    <row r="59" spans="1:7" x14ac:dyDescent="0.3">
      <c r="A59" t="s">
        <v>58</v>
      </c>
      <c r="B59" s="4">
        <v>5571</v>
      </c>
      <c r="C59" s="4">
        <v>4621</v>
      </c>
      <c r="D59" s="16">
        <f t="shared" si="0"/>
        <v>0.82947406210734154</v>
      </c>
      <c r="E59" s="16">
        <v>0.17052593789265846</v>
      </c>
      <c r="F59" s="2">
        <v>874</v>
      </c>
      <c r="G59" s="3">
        <v>0.32</v>
      </c>
    </row>
    <row r="60" spans="1:7" x14ac:dyDescent="0.3">
      <c r="A60" t="s">
        <v>48</v>
      </c>
      <c r="B60" s="4">
        <v>6621</v>
      </c>
      <c r="C60" s="4">
        <v>5636</v>
      </c>
      <c r="D60" s="16">
        <f t="shared" si="0"/>
        <v>0.85123093188340127</v>
      </c>
      <c r="E60" s="16">
        <v>0.14876906811659873</v>
      </c>
      <c r="F60" s="2">
        <v>944</v>
      </c>
      <c r="G60" s="3">
        <v>0.36</v>
      </c>
    </row>
    <row r="61" spans="1:7" x14ac:dyDescent="0.3">
      <c r="A61" t="s">
        <v>159</v>
      </c>
      <c r="B61">
        <v>259</v>
      </c>
      <c r="C61">
        <v>183</v>
      </c>
      <c r="D61" s="16">
        <f t="shared" si="0"/>
        <v>0.70656370656370659</v>
      </c>
      <c r="E61" s="16">
        <v>0.29343629343629341</v>
      </c>
      <c r="F61" s="2">
        <v>70</v>
      </c>
      <c r="G61" s="3">
        <v>0.43</v>
      </c>
    </row>
    <row r="62" spans="1:7" x14ac:dyDescent="0.3">
      <c r="A62" t="s">
        <v>163</v>
      </c>
      <c r="B62">
        <v>808</v>
      </c>
      <c r="C62">
        <v>642</v>
      </c>
      <c r="D62" s="16">
        <f t="shared" si="0"/>
        <v>0.79455445544554459</v>
      </c>
      <c r="E62" s="16">
        <v>0.20544554455445541</v>
      </c>
      <c r="F62" s="2">
        <v>47</v>
      </c>
      <c r="G62" s="3">
        <v>0.63</v>
      </c>
    </row>
    <row r="63" spans="1:7" x14ac:dyDescent="0.3">
      <c r="A63" t="s">
        <v>45</v>
      </c>
      <c r="B63" s="4">
        <v>10314</v>
      </c>
      <c r="C63" s="4">
        <v>8785</v>
      </c>
      <c r="D63" s="16">
        <f t="shared" si="0"/>
        <v>0.8517548962575141</v>
      </c>
      <c r="E63" s="16">
        <v>0.1482451037424859</v>
      </c>
      <c r="F63" s="2">
        <v>3437</v>
      </c>
      <c r="G63" s="3">
        <v>0.5</v>
      </c>
    </row>
    <row r="64" spans="1:7" x14ac:dyDescent="0.3">
      <c r="A64" t="s">
        <v>47</v>
      </c>
      <c r="B64" s="4">
        <v>6923</v>
      </c>
      <c r="C64" s="4">
        <v>5712</v>
      </c>
      <c r="D64" s="16">
        <f t="shared" si="0"/>
        <v>0.82507583417593533</v>
      </c>
      <c r="E64" s="16">
        <v>0.17492416582406467</v>
      </c>
      <c r="F64" s="2">
        <v>2134</v>
      </c>
      <c r="G64" s="3">
        <v>0.56000000000000005</v>
      </c>
    </row>
    <row r="65" spans="1:7" x14ac:dyDescent="0.3">
      <c r="A65" t="s">
        <v>62</v>
      </c>
      <c r="B65" s="4">
        <v>3941</v>
      </c>
      <c r="C65" s="4">
        <v>3110</v>
      </c>
      <c r="D65" s="16">
        <f t="shared" si="0"/>
        <v>0.78913981223039842</v>
      </c>
      <c r="E65" s="16">
        <v>0.21086018776960158</v>
      </c>
      <c r="F65" s="2">
        <v>1434</v>
      </c>
      <c r="G65" s="3">
        <v>0.34</v>
      </c>
    </row>
    <row r="66" spans="1:7" x14ac:dyDescent="0.3">
      <c r="A66" t="s">
        <v>68</v>
      </c>
      <c r="B66" s="4">
        <v>5373</v>
      </c>
      <c r="C66" s="4">
        <v>4325</v>
      </c>
      <c r="D66" s="16">
        <f t="shared" si="0"/>
        <v>0.80495067932253861</v>
      </c>
      <c r="E66" s="16">
        <v>0.19504932067746139</v>
      </c>
      <c r="F66" s="2">
        <v>737</v>
      </c>
      <c r="G66" s="3">
        <v>0.31</v>
      </c>
    </row>
    <row r="67" spans="1:7" x14ac:dyDescent="0.3">
      <c r="A67" t="s">
        <v>149</v>
      </c>
      <c r="B67">
        <v>125</v>
      </c>
      <c r="C67">
        <v>86</v>
      </c>
      <c r="D67" s="16">
        <f t="shared" si="0"/>
        <v>0.68799999999999994</v>
      </c>
      <c r="E67" s="16">
        <v>0.31200000000000006</v>
      </c>
      <c r="F67" s="2">
        <v>55</v>
      </c>
      <c r="G67" s="3">
        <v>0.73</v>
      </c>
    </row>
    <row r="68" spans="1:7" x14ac:dyDescent="0.3">
      <c r="A68" t="s">
        <v>201</v>
      </c>
      <c r="B68">
        <v>38</v>
      </c>
      <c r="C68">
        <v>29</v>
      </c>
      <c r="D68" s="16">
        <f t="shared" ref="D68:D131" si="1">C68/B68</f>
        <v>0.76315789473684215</v>
      </c>
      <c r="E68" s="16">
        <v>0.23684210526315785</v>
      </c>
      <c r="F68">
        <v>-1</v>
      </c>
      <c r="G68">
        <v>-1</v>
      </c>
    </row>
    <row r="69" spans="1:7" x14ac:dyDescent="0.3">
      <c r="A69" t="s">
        <v>98</v>
      </c>
      <c r="B69" s="4">
        <v>1432</v>
      </c>
      <c r="C69" s="4">
        <v>1158</v>
      </c>
      <c r="D69" s="16">
        <f t="shared" si="1"/>
        <v>0.80865921787709494</v>
      </c>
      <c r="E69" s="16">
        <v>0.19134078212290506</v>
      </c>
      <c r="F69" s="2">
        <v>195</v>
      </c>
      <c r="G69" s="3">
        <v>0.61</v>
      </c>
    </row>
    <row r="70" spans="1:7" x14ac:dyDescent="0.3">
      <c r="A70" t="s">
        <v>97</v>
      </c>
      <c r="B70">
        <v>609</v>
      </c>
      <c r="C70">
        <v>459</v>
      </c>
      <c r="D70" s="16">
        <f t="shared" si="1"/>
        <v>0.75369458128078815</v>
      </c>
      <c r="E70" s="16">
        <v>0.24630541871921185</v>
      </c>
      <c r="F70" s="2">
        <v>162</v>
      </c>
      <c r="G70" s="3">
        <v>0.19</v>
      </c>
    </row>
    <row r="71" spans="1:7" x14ac:dyDescent="0.3">
      <c r="A71" t="s">
        <v>308</v>
      </c>
      <c r="B71">
        <v>11</v>
      </c>
      <c r="C71">
        <v>8</v>
      </c>
      <c r="D71" s="16">
        <f t="shared" si="1"/>
        <v>0.72727272727272729</v>
      </c>
      <c r="E71" s="16">
        <v>0.27272727272727271</v>
      </c>
      <c r="F71" s="2">
        <v>0</v>
      </c>
      <c r="G71" s="3">
        <v>0.94</v>
      </c>
    </row>
    <row r="72" spans="1:7" x14ac:dyDescent="0.3">
      <c r="A72" t="s">
        <v>157</v>
      </c>
      <c r="B72">
        <v>55</v>
      </c>
      <c r="C72">
        <v>37</v>
      </c>
      <c r="D72" s="16">
        <f t="shared" si="1"/>
        <v>0.67272727272727273</v>
      </c>
      <c r="E72" s="16">
        <v>0.32727272727272727</v>
      </c>
      <c r="F72" s="2">
        <v>1</v>
      </c>
      <c r="G72" s="3">
        <v>0.53</v>
      </c>
    </row>
    <row r="73" spans="1:7" x14ac:dyDescent="0.3">
      <c r="A73" t="s">
        <v>138</v>
      </c>
      <c r="B73">
        <v>393</v>
      </c>
      <c r="C73">
        <v>292</v>
      </c>
      <c r="D73" s="16">
        <f t="shared" si="1"/>
        <v>0.74300254452926207</v>
      </c>
      <c r="E73" s="16">
        <v>0.25699745547073793</v>
      </c>
      <c r="F73" s="2">
        <v>20</v>
      </c>
      <c r="G73" s="3">
        <v>0.65</v>
      </c>
    </row>
    <row r="74" spans="1:7" x14ac:dyDescent="0.3">
      <c r="A74" t="s">
        <v>57</v>
      </c>
      <c r="B74" s="4">
        <v>4480</v>
      </c>
      <c r="C74" s="4">
        <v>3701</v>
      </c>
      <c r="D74" s="16">
        <f t="shared" si="1"/>
        <v>0.82611607142857146</v>
      </c>
      <c r="E74" s="16">
        <v>0.17388392857142854</v>
      </c>
      <c r="F74" s="2">
        <v>674</v>
      </c>
      <c r="G74" s="3">
        <v>0.51</v>
      </c>
    </row>
    <row r="75" spans="1:7" x14ac:dyDescent="0.3">
      <c r="A75" t="s">
        <v>20</v>
      </c>
      <c r="B75" s="4">
        <v>18327</v>
      </c>
      <c r="C75" s="4">
        <v>16372</v>
      </c>
      <c r="D75" s="16">
        <f t="shared" si="1"/>
        <v>0.89332678561684942</v>
      </c>
      <c r="E75" s="16">
        <v>0.10667321438315058</v>
      </c>
      <c r="F75" s="2">
        <v>6671</v>
      </c>
      <c r="G75" s="3">
        <v>0.27</v>
      </c>
    </row>
    <row r="76" spans="1:7" x14ac:dyDescent="0.3">
      <c r="A76" t="s">
        <v>150</v>
      </c>
      <c r="B76">
        <v>146</v>
      </c>
      <c r="C76">
        <v>100</v>
      </c>
      <c r="D76" s="16">
        <f t="shared" si="1"/>
        <v>0.68493150684931503</v>
      </c>
      <c r="E76" s="16">
        <v>0.31506849315068497</v>
      </c>
      <c r="F76">
        <v>-1</v>
      </c>
      <c r="G76">
        <v>-1</v>
      </c>
    </row>
    <row r="77" spans="1:7" x14ac:dyDescent="0.3">
      <c r="A77" t="s">
        <v>167</v>
      </c>
      <c r="B77">
        <v>760</v>
      </c>
      <c r="C77">
        <v>572</v>
      </c>
      <c r="D77" s="16">
        <f t="shared" si="1"/>
        <v>0.75263157894736843</v>
      </c>
      <c r="E77" s="16">
        <v>0.24736842105263157</v>
      </c>
      <c r="F77" s="2">
        <v>55</v>
      </c>
      <c r="G77" s="3">
        <v>0.49</v>
      </c>
    </row>
    <row r="78" spans="1:7" x14ac:dyDescent="0.3">
      <c r="A78" t="s">
        <v>309</v>
      </c>
      <c r="B78">
        <v>11</v>
      </c>
      <c r="C78">
        <v>4</v>
      </c>
      <c r="D78" s="16">
        <f t="shared" si="1"/>
        <v>0.36363636363636365</v>
      </c>
      <c r="E78" s="16">
        <v>0.63636363636363635</v>
      </c>
      <c r="F78">
        <v>-1</v>
      </c>
      <c r="G78">
        <v>-1</v>
      </c>
    </row>
    <row r="79" spans="1:7" x14ac:dyDescent="0.3">
      <c r="A79" t="s">
        <v>137</v>
      </c>
      <c r="B79">
        <v>328</v>
      </c>
      <c r="C79">
        <v>248</v>
      </c>
      <c r="D79" s="16">
        <f t="shared" si="1"/>
        <v>0.75609756097560976</v>
      </c>
      <c r="E79" s="16">
        <v>0.24390243902439024</v>
      </c>
      <c r="F79" s="2">
        <v>48</v>
      </c>
      <c r="G79" s="3">
        <v>0.59</v>
      </c>
    </row>
    <row r="80" spans="1:7" x14ac:dyDescent="0.3">
      <c r="A80" t="s">
        <v>192</v>
      </c>
      <c r="B80">
        <v>219</v>
      </c>
      <c r="C80">
        <v>192</v>
      </c>
      <c r="D80" s="16">
        <f t="shared" si="1"/>
        <v>0.87671232876712324</v>
      </c>
      <c r="E80" s="16">
        <v>0.12328767123287676</v>
      </c>
      <c r="F80" s="2">
        <v>23</v>
      </c>
      <c r="G80" s="3">
        <v>0.79</v>
      </c>
    </row>
    <row r="81" spans="1:7" x14ac:dyDescent="0.3">
      <c r="A81" t="s">
        <v>310</v>
      </c>
      <c r="B81">
        <v>6</v>
      </c>
      <c r="C81">
        <v>3</v>
      </c>
      <c r="D81" s="16">
        <f t="shared" si="1"/>
        <v>0.5</v>
      </c>
      <c r="E81" s="16">
        <v>0.5</v>
      </c>
      <c r="F81">
        <v>-1</v>
      </c>
      <c r="G81">
        <v>-1</v>
      </c>
    </row>
    <row r="82" spans="1:7" x14ac:dyDescent="0.3">
      <c r="A82" t="s">
        <v>99</v>
      </c>
      <c r="B82">
        <v>877</v>
      </c>
      <c r="C82">
        <v>692</v>
      </c>
      <c r="D82" s="16">
        <f t="shared" si="1"/>
        <v>0.78905359179019385</v>
      </c>
      <c r="E82" s="16">
        <v>0.21094640820980615</v>
      </c>
      <c r="F82" s="2">
        <v>262</v>
      </c>
      <c r="G82" s="3">
        <v>0.68</v>
      </c>
    </row>
    <row r="83" spans="1:7" x14ac:dyDescent="0.3">
      <c r="A83" t="s">
        <v>13</v>
      </c>
      <c r="B83" s="4">
        <v>29777</v>
      </c>
      <c r="C83" s="4">
        <v>27033</v>
      </c>
      <c r="D83" s="16">
        <f t="shared" si="1"/>
        <v>0.90784833932229569</v>
      </c>
      <c r="E83" s="16">
        <v>9.2151660677704306E-2</v>
      </c>
      <c r="F83" s="2">
        <v>14665</v>
      </c>
      <c r="G83" s="3">
        <v>0.27</v>
      </c>
    </row>
    <row r="84" spans="1:7" x14ac:dyDescent="0.3">
      <c r="A84" t="s">
        <v>83</v>
      </c>
      <c r="B84" s="4">
        <v>2260</v>
      </c>
      <c r="C84" s="4">
        <v>1922</v>
      </c>
      <c r="D84" s="16">
        <f t="shared" si="1"/>
        <v>0.85044247787610616</v>
      </c>
      <c r="E84" s="16">
        <v>0.14955752212389384</v>
      </c>
      <c r="F84" s="2">
        <v>349</v>
      </c>
      <c r="G84" s="3">
        <v>0.56000000000000005</v>
      </c>
    </row>
    <row r="85" spans="1:7" x14ac:dyDescent="0.3">
      <c r="A85" t="s">
        <v>166</v>
      </c>
      <c r="B85">
        <v>87</v>
      </c>
      <c r="C85">
        <v>61</v>
      </c>
      <c r="D85" s="16">
        <f t="shared" si="1"/>
        <v>0.70114942528735635</v>
      </c>
      <c r="E85" s="16">
        <v>0.29885057471264365</v>
      </c>
      <c r="F85" s="2">
        <v>35</v>
      </c>
      <c r="G85" s="3">
        <v>0.08</v>
      </c>
    </row>
    <row r="86" spans="1:7" x14ac:dyDescent="0.3">
      <c r="A86" t="s">
        <v>77</v>
      </c>
      <c r="B86" s="4">
        <v>3137</v>
      </c>
      <c r="C86" s="4">
        <v>2563</v>
      </c>
      <c r="D86" s="16">
        <f t="shared" si="1"/>
        <v>0.81702263308893852</v>
      </c>
      <c r="E86" s="16">
        <v>0.18297736691106148</v>
      </c>
      <c r="F86" s="2">
        <v>426</v>
      </c>
      <c r="G86" s="3">
        <v>0.42</v>
      </c>
    </row>
    <row r="87" spans="1:7" x14ac:dyDescent="0.3">
      <c r="A87" t="s">
        <v>199</v>
      </c>
      <c r="B87">
        <v>65</v>
      </c>
      <c r="C87">
        <v>45</v>
      </c>
      <c r="D87" s="16">
        <f t="shared" si="1"/>
        <v>0.69230769230769229</v>
      </c>
      <c r="E87" s="16">
        <v>0.30769230769230771</v>
      </c>
      <c r="F87" s="2">
        <v>1</v>
      </c>
      <c r="G87" s="3">
        <v>0.19</v>
      </c>
    </row>
    <row r="88" spans="1:7" x14ac:dyDescent="0.3">
      <c r="A88" t="s">
        <v>165</v>
      </c>
      <c r="B88" s="4">
        <v>1124</v>
      </c>
      <c r="C88">
        <v>908</v>
      </c>
      <c r="D88" s="16">
        <f t="shared" si="1"/>
        <v>0.80782918149466187</v>
      </c>
      <c r="E88" s="16">
        <v>0.19217081850533813</v>
      </c>
      <c r="F88" s="2">
        <v>59</v>
      </c>
      <c r="G88" s="3">
        <v>0.73</v>
      </c>
    </row>
    <row r="89" spans="1:7" x14ac:dyDescent="0.3">
      <c r="A89" t="s">
        <v>125</v>
      </c>
      <c r="B89">
        <v>542</v>
      </c>
      <c r="C89">
        <v>420</v>
      </c>
      <c r="D89" s="16">
        <f t="shared" si="1"/>
        <v>0.77490774907749083</v>
      </c>
      <c r="E89" s="16">
        <v>0.22509225092250917</v>
      </c>
      <c r="F89" s="2">
        <v>115</v>
      </c>
      <c r="G89" s="3">
        <v>0.67</v>
      </c>
    </row>
    <row r="90" spans="1:7" x14ac:dyDescent="0.3">
      <c r="A90" t="s">
        <v>51</v>
      </c>
      <c r="B90" s="4">
        <v>8332</v>
      </c>
      <c r="C90" s="4">
        <v>6983</v>
      </c>
      <c r="D90" s="16">
        <f t="shared" si="1"/>
        <v>0.83809409505520882</v>
      </c>
      <c r="E90" s="16">
        <v>0.16190590494479118</v>
      </c>
      <c r="F90" s="2">
        <v>2430</v>
      </c>
      <c r="G90" s="3">
        <v>0.45</v>
      </c>
    </row>
    <row r="91" spans="1:7" s="72" customFormat="1" x14ac:dyDescent="0.3">
      <c r="A91" s="72" t="s">
        <v>176</v>
      </c>
      <c r="B91" s="72">
        <v>394</v>
      </c>
      <c r="C91" s="72">
        <v>327</v>
      </c>
      <c r="D91" s="81">
        <f t="shared" si="1"/>
        <v>0.82994923857868019</v>
      </c>
      <c r="E91" s="81">
        <v>0.17005076142131981</v>
      </c>
      <c r="F91" s="82">
        <v>73</v>
      </c>
      <c r="G91" s="83">
        <v>0.69</v>
      </c>
    </row>
    <row r="92" spans="1:7" s="72" customFormat="1" x14ac:dyDescent="0.3">
      <c r="A92" s="72" t="s">
        <v>272</v>
      </c>
      <c r="B92" s="72">
        <v>24</v>
      </c>
      <c r="C92" s="72">
        <v>19</v>
      </c>
      <c r="D92" s="81">
        <f t="shared" si="1"/>
        <v>0.79166666666666663</v>
      </c>
      <c r="E92" s="81">
        <v>0.20833333333333337</v>
      </c>
      <c r="F92" s="72">
        <v>-1</v>
      </c>
      <c r="G92" s="72">
        <v>-1</v>
      </c>
    </row>
    <row r="93" spans="1:7" s="72" customFormat="1" x14ac:dyDescent="0.3">
      <c r="A93" s="72" t="s">
        <v>80</v>
      </c>
      <c r="B93" s="84">
        <v>2176</v>
      </c>
      <c r="C93" s="84">
        <v>1742</v>
      </c>
      <c r="D93" s="81">
        <f t="shared" si="1"/>
        <v>0.80055147058823528</v>
      </c>
      <c r="E93" s="81">
        <v>0.19944852941176472</v>
      </c>
      <c r="F93" s="82">
        <v>261</v>
      </c>
      <c r="G93" s="83">
        <v>0.44</v>
      </c>
    </row>
    <row r="94" spans="1:7" x14ac:dyDescent="0.3">
      <c r="A94" t="s">
        <v>92</v>
      </c>
      <c r="B94" s="4">
        <v>1739</v>
      </c>
      <c r="C94" s="4">
        <v>1397</v>
      </c>
      <c r="D94" s="16">
        <f t="shared" si="1"/>
        <v>0.80333525014376084</v>
      </c>
      <c r="E94" s="16">
        <v>0.19666474985623916</v>
      </c>
      <c r="F94" s="2">
        <v>901</v>
      </c>
      <c r="G94" s="3">
        <v>0.73</v>
      </c>
    </row>
    <row r="95" spans="1:7" x14ac:dyDescent="0.3">
      <c r="A95" t="s">
        <v>311</v>
      </c>
      <c r="B95">
        <v>6</v>
      </c>
      <c r="C95">
        <v>3</v>
      </c>
      <c r="D95" s="16">
        <f t="shared" si="1"/>
        <v>0.5</v>
      </c>
      <c r="E95" s="16">
        <v>0.5</v>
      </c>
      <c r="F95">
        <v>-1</v>
      </c>
      <c r="G95">
        <v>-1</v>
      </c>
    </row>
    <row r="96" spans="1:7" x14ac:dyDescent="0.3">
      <c r="A96" t="s">
        <v>52</v>
      </c>
      <c r="B96" s="4">
        <v>5706</v>
      </c>
      <c r="C96" s="4">
        <v>4685</v>
      </c>
      <c r="D96" s="16">
        <f t="shared" si="1"/>
        <v>0.82106554504030849</v>
      </c>
      <c r="E96" s="16">
        <v>0.17893445495969151</v>
      </c>
      <c r="F96" s="2">
        <v>1260</v>
      </c>
      <c r="G96" s="3">
        <v>0.33</v>
      </c>
    </row>
    <row r="97" spans="1:7" x14ac:dyDescent="0.3">
      <c r="A97" t="s">
        <v>37</v>
      </c>
      <c r="B97" s="4">
        <v>19950</v>
      </c>
      <c r="C97" s="4">
        <v>17999</v>
      </c>
      <c r="D97" s="16">
        <f t="shared" si="1"/>
        <v>0.90220551378446112</v>
      </c>
      <c r="E97" s="16">
        <v>9.7794486215538878E-2</v>
      </c>
      <c r="F97" s="2">
        <v>10222</v>
      </c>
      <c r="G97" s="3">
        <v>0.46</v>
      </c>
    </row>
    <row r="98" spans="1:7" x14ac:dyDescent="0.3">
      <c r="A98" t="s">
        <v>60</v>
      </c>
      <c r="B98" s="4">
        <v>3501</v>
      </c>
      <c r="C98" s="4">
        <v>2802</v>
      </c>
      <c r="D98" s="16">
        <f t="shared" si="1"/>
        <v>0.80034275921165376</v>
      </c>
      <c r="E98" s="16">
        <v>0.19965724078834624</v>
      </c>
      <c r="F98" s="2">
        <v>457</v>
      </c>
      <c r="G98" s="3">
        <v>0.24</v>
      </c>
    </row>
    <row r="99" spans="1:7" x14ac:dyDescent="0.3">
      <c r="A99" t="s">
        <v>103</v>
      </c>
      <c r="B99" s="4">
        <v>1451</v>
      </c>
      <c r="C99" s="4">
        <v>1147</v>
      </c>
      <c r="D99" s="16">
        <f t="shared" si="1"/>
        <v>0.79048931771192277</v>
      </c>
      <c r="E99" s="16">
        <v>0.20951068228807723</v>
      </c>
      <c r="F99" s="2">
        <v>102</v>
      </c>
      <c r="G99" s="3">
        <v>0.47</v>
      </c>
    </row>
    <row r="100" spans="1:7" x14ac:dyDescent="0.3">
      <c r="A100" t="s">
        <v>18</v>
      </c>
      <c r="B100" s="4">
        <v>17291</v>
      </c>
      <c r="C100" s="4">
        <v>15239</v>
      </c>
      <c r="D100" s="16">
        <f t="shared" si="1"/>
        <v>0.88132554508125616</v>
      </c>
      <c r="E100" s="16">
        <v>0.11867445491874384</v>
      </c>
      <c r="F100" s="2">
        <v>8648</v>
      </c>
      <c r="G100" s="3">
        <v>0.35</v>
      </c>
    </row>
    <row r="101" spans="1:7" x14ac:dyDescent="0.3">
      <c r="A101" t="s">
        <v>31</v>
      </c>
      <c r="B101" s="4">
        <v>6187</v>
      </c>
      <c r="C101" s="4">
        <v>4993</v>
      </c>
      <c r="D101" s="16">
        <f t="shared" si="1"/>
        <v>0.80701470825925326</v>
      </c>
      <c r="E101" s="16">
        <v>0.19298529174074674</v>
      </c>
      <c r="F101" s="2">
        <v>2943</v>
      </c>
      <c r="G101" s="3">
        <v>0.44</v>
      </c>
    </row>
    <row r="102" spans="1:7" x14ac:dyDescent="0.3">
      <c r="A102" t="s">
        <v>194</v>
      </c>
      <c r="B102">
        <v>125</v>
      </c>
      <c r="C102">
        <v>93</v>
      </c>
      <c r="D102" s="16">
        <f t="shared" si="1"/>
        <v>0.74399999999999999</v>
      </c>
      <c r="E102" s="16">
        <v>0.25600000000000001</v>
      </c>
      <c r="F102" s="2">
        <v>22</v>
      </c>
      <c r="G102" s="3">
        <v>0.61</v>
      </c>
    </row>
    <row r="103" spans="1:7" x14ac:dyDescent="0.3">
      <c r="A103" t="s">
        <v>59</v>
      </c>
      <c r="B103" s="4">
        <v>1661</v>
      </c>
      <c r="C103" s="4">
        <v>1334</v>
      </c>
      <c r="D103" s="16">
        <f t="shared" si="1"/>
        <v>0.80313064419024682</v>
      </c>
      <c r="E103" s="16">
        <v>0.19686935580975318</v>
      </c>
      <c r="F103" s="2">
        <v>253</v>
      </c>
      <c r="G103" s="3">
        <v>0.41</v>
      </c>
    </row>
    <row r="104" spans="1:7" x14ac:dyDescent="0.3">
      <c r="A104" t="s">
        <v>21</v>
      </c>
      <c r="B104" s="4">
        <v>7109</v>
      </c>
      <c r="C104" s="4">
        <v>5929</v>
      </c>
      <c r="D104" s="16">
        <f t="shared" si="1"/>
        <v>0.83401322267548184</v>
      </c>
      <c r="E104" s="16">
        <v>0.16598677732451816</v>
      </c>
      <c r="F104" s="2">
        <v>2322</v>
      </c>
      <c r="G104" s="3">
        <v>0.26</v>
      </c>
    </row>
    <row r="105" spans="1:7" x14ac:dyDescent="0.3">
      <c r="A105" t="s">
        <v>34</v>
      </c>
      <c r="B105" s="4">
        <v>13621</v>
      </c>
      <c r="C105" s="4">
        <v>11984</v>
      </c>
      <c r="D105" s="16">
        <f t="shared" si="1"/>
        <v>0.87981792819910432</v>
      </c>
      <c r="E105" s="16">
        <v>0.12018207180089568</v>
      </c>
      <c r="F105" s="2">
        <v>3306</v>
      </c>
      <c r="G105" s="3">
        <v>0.4</v>
      </c>
    </row>
    <row r="106" spans="1:7" x14ac:dyDescent="0.3">
      <c r="A106" t="s">
        <v>22</v>
      </c>
      <c r="B106" s="4">
        <v>16770</v>
      </c>
      <c r="C106" s="4">
        <v>14816</v>
      </c>
      <c r="D106" s="16">
        <f t="shared" si="1"/>
        <v>0.88348240906380437</v>
      </c>
      <c r="E106" s="16">
        <v>0.11651759093619563</v>
      </c>
      <c r="F106" s="2">
        <v>5125</v>
      </c>
      <c r="G106" s="3">
        <v>0.28999999999999998</v>
      </c>
    </row>
    <row r="107" spans="1:7" x14ac:dyDescent="0.3">
      <c r="A107" t="s">
        <v>86</v>
      </c>
      <c r="B107" s="4">
        <v>4975</v>
      </c>
      <c r="C107" s="4">
        <v>4033</v>
      </c>
      <c r="D107" s="16">
        <f t="shared" si="1"/>
        <v>0.81065326633165824</v>
      </c>
      <c r="E107" s="16">
        <v>0.18934673366834176</v>
      </c>
      <c r="F107" s="2">
        <v>767</v>
      </c>
      <c r="G107" s="3">
        <v>0.53</v>
      </c>
    </row>
    <row r="108" spans="1:7" x14ac:dyDescent="0.3">
      <c r="A108" t="s">
        <v>12</v>
      </c>
      <c r="B108" s="4">
        <v>24321</v>
      </c>
      <c r="C108" s="4">
        <v>21760</v>
      </c>
      <c r="D108" s="16">
        <f t="shared" si="1"/>
        <v>0.89470005345174952</v>
      </c>
      <c r="E108" s="16">
        <v>0.10529994654825048</v>
      </c>
      <c r="F108" s="2">
        <v>18866</v>
      </c>
      <c r="G108" s="3">
        <v>0.32</v>
      </c>
    </row>
    <row r="109" spans="1:7" x14ac:dyDescent="0.3">
      <c r="A109" t="s">
        <v>76</v>
      </c>
      <c r="B109" s="4">
        <v>2791</v>
      </c>
      <c r="C109" s="4">
        <v>2207</v>
      </c>
      <c r="D109" s="16">
        <f t="shared" si="1"/>
        <v>0.79075600143317804</v>
      </c>
      <c r="E109" s="16">
        <v>0.20924399856682196</v>
      </c>
      <c r="F109" s="2">
        <v>582</v>
      </c>
      <c r="G109" s="3">
        <v>0.66</v>
      </c>
    </row>
    <row r="110" spans="1:7" x14ac:dyDescent="0.3">
      <c r="A110" t="s">
        <v>84</v>
      </c>
      <c r="B110" s="4">
        <v>1352</v>
      </c>
      <c r="C110" s="4">
        <v>1053</v>
      </c>
      <c r="D110" s="16">
        <f t="shared" si="1"/>
        <v>0.77884615384615385</v>
      </c>
      <c r="E110" s="16">
        <v>0.22115384615384615</v>
      </c>
      <c r="F110" s="2">
        <v>152</v>
      </c>
      <c r="G110" s="3">
        <v>0.31</v>
      </c>
    </row>
    <row r="111" spans="1:7" x14ac:dyDescent="0.3">
      <c r="A111" t="s">
        <v>102</v>
      </c>
      <c r="B111" s="4">
        <v>1449</v>
      </c>
      <c r="C111" s="4">
        <v>1123</v>
      </c>
      <c r="D111" s="16">
        <f t="shared" si="1"/>
        <v>0.77501725327812288</v>
      </c>
      <c r="E111" s="16">
        <v>0.22498274672187712</v>
      </c>
      <c r="F111" s="2">
        <v>208</v>
      </c>
      <c r="G111" s="3">
        <v>0.61</v>
      </c>
    </row>
    <row r="112" spans="1:7" x14ac:dyDescent="0.3">
      <c r="A112" t="s">
        <v>218</v>
      </c>
      <c r="B112">
        <v>24</v>
      </c>
      <c r="C112">
        <v>17</v>
      </c>
      <c r="D112" s="16">
        <f t="shared" si="1"/>
        <v>0.70833333333333337</v>
      </c>
      <c r="E112" s="16">
        <v>0.29166666666666663</v>
      </c>
      <c r="F112" s="2">
        <v>1</v>
      </c>
      <c r="G112" s="3">
        <v>0.57999999999999996</v>
      </c>
    </row>
    <row r="113" spans="1:7" x14ac:dyDescent="0.3">
      <c r="A113" t="s">
        <v>312</v>
      </c>
      <c r="B113" s="4">
        <v>20996</v>
      </c>
      <c r="C113" s="4">
        <v>18711</v>
      </c>
      <c r="D113" s="16">
        <f t="shared" si="1"/>
        <v>0.89116974661840354</v>
      </c>
      <c r="E113" s="16">
        <v>0.10883025338159646</v>
      </c>
      <c r="F113" s="2">
        <v>14314</v>
      </c>
      <c r="G113" s="3">
        <v>0.31</v>
      </c>
    </row>
    <row r="114" spans="1:7" x14ac:dyDescent="0.3">
      <c r="A114" t="s">
        <v>171</v>
      </c>
      <c r="B114">
        <v>136</v>
      </c>
      <c r="C114">
        <v>100</v>
      </c>
      <c r="D114" s="16">
        <f t="shared" si="1"/>
        <v>0.73529411764705888</v>
      </c>
      <c r="E114" s="16">
        <v>0.26470588235294112</v>
      </c>
      <c r="F114" s="2">
        <v>12</v>
      </c>
      <c r="G114" s="3">
        <v>0.41</v>
      </c>
    </row>
    <row r="115" spans="1:7" x14ac:dyDescent="0.3">
      <c r="A115" t="s">
        <v>72</v>
      </c>
      <c r="B115" s="4">
        <v>4099</v>
      </c>
      <c r="C115" s="4">
        <v>3318</v>
      </c>
      <c r="D115" s="16">
        <f t="shared" si="1"/>
        <v>0.80946572334715783</v>
      </c>
      <c r="E115" s="16">
        <v>0.19053427665284217</v>
      </c>
      <c r="F115" s="2">
        <v>504</v>
      </c>
      <c r="G115" s="3">
        <v>0.31</v>
      </c>
    </row>
    <row r="116" spans="1:7" x14ac:dyDescent="0.3">
      <c r="A116" t="s">
        <v>191</v>
      </c>
      <c r="B116">
        <v>152</v>
      </c>
      <c r="C116">
        <v>114</v>
      </c>
      <c r="D116" s="16">
        <f t="shared" si="1"/>
        <v>0.75</v>
      </c>
      <c r="E116" s="16">
        <v>0.25</v>
      </c>
      <c r="F116" s="2">
        <v>7</v>
      </c>
      <c r="G116" s="3">
        <v>0.39</v>
      </c>
    </row>
    <row r="117" spans="1:7" x14ac:dyDescent="0.3">
      <c r="A117" t="s">
        <v>254</v>
      </c>
      <c r="B117">
        <v>161</v>
      </c>
      <c r="C117">
        <v>112</v>
      </c>
      <c r="D117" s="16">
        <f t="shared" si="1"/>
        <v>0.69565217391304346</v>
      </c>
      <c r="E117" s="16">
        <v>0.30434782608695654</v>
      </c>
      <c r="F117" s="2">
        <v>9</v>
      </c>
      <c r="G117" s="3">
        <v>0.47</v>
      </c>
    </row>
    <row r="118" spans="1:7" x14ac:dyDescent="0.3">
      <c r="A118" t="s">
        <v>107</v>
      </c>
      <c r="B118" s="4">
        <v>1636</v>
      </c>
      <c r="C118" s="4">
        <v>1309</v>
      </c>
      <c r="D118" s="16">
        <f t="shared" si="1"/>
        <v>0.80012224938875309</v>
      </c>
      <c r="E118" s="16">
        <v>0.19987775061124691</v>
      </c>
      <c r="F118" s="2">
        <v>104</v>
      </c>
      <c r="G118" s="3">
        <v>0.36</v>
      </c>
    </row>
    <row r="119" spans="1:7" x14ac:dyDescent="0.3">
      <c r="A119" t="s">
        <v>111</v>
      </c>
      <c r="B119" s="4">
        <v>1760</v>
      </c>
      <c r="C119" s="4">
        <v>1403</v>
      </c>
      <c r="D119" s="16">
        <f t="shared" si="1"/>
        <v>0.79715909090909087</v>
      </c>
      <c r="E119" s="16">
        <v>0.20284090909090913</v>
      </c>
      <c r="F119" s="2">
        <v>237</v>
      </c>
      <c r="G119" s="3">
        <v>0.45</v>
      </c>
    </row>
    <row r="120" spans="1:7" x14ac:dyDescent="0.3">
      <c r="A120" t="s">
        <v>135</v>
      </c>
      <c r="B120">
        <v>28</v>
      </c>
      <c r="C120">
        <v>18</v>
      </c>
      <c r="D120" s="16">
        <f t="shared" si="1"/>
        <v>0.6428571428571429</v>
      </c>
      <c r="E120" s="16">
        <v>0.3571428571428571</v>
      </c>
      <c r="F120" s="2">
        <v>1</v>
      </c>
      <c r="G120" s="3">
        <v>0.34</v>
      </c>
    </row>
    <row r="121" spans="1:7" x14ac:dyDescent="0.3">
      <c r="A121" t="s">
        <v>140</v>
      </c>
      <c r="B121">
        <v>395</v>
      </c>
      <c r="C121">
        <v>342</v>
      </c>
      <c r="D121" s="16">
        <f t="shared" si="1"/>
        <v>0.86582278481012653</v>
      </c>
      <c r="E121" s="16">
        <v>0.13417721518987347</v>
      </c>
      <c r="F121" s="2">
        <v>56</v>
      </c>
      <c r="G121" s="3">
        <v>0.81</v>
      </c>
    </row>
    <row r="122" spans="1:7" x14ac:dyDescent="0.3">
      <c r="A122" t="s">
        <v>255</v>
      </c>
      <c r="B122">
        <v>761</v>
      </c>
      <c r="C122">
        <v>622</v>
      </c>
      <c r="D122" s="16">
        <f t="shared" si="1"/>
        <v>0.81734559789750327</v>
      </c>
      <c r="E122" s="16">
        <v>0.18265440210249673</v>
      </c>
      <c r="F122" s="2">
        <v>107</v>
      </c>
      <c r="G122" s="3">
        <v>0.48</v>
      </c>
    </row>
    <row r="123" spans="1:7" x14ac:dyDescent="0.3">
      <c r="A123" t="s">
        <v>139</v>
      </c>
      <c r="B123">
        <v>119</v>
      </c>
      <c r="C123">
        <v>73</v>
      </c>
      <c r="D123" s="16">
        <f t="shared" si="1"/>
        <v>0.61344537815126055</v>
      </c>
      <c r="E123" s="16">
        <v>0.38655462184873945</v>
      </c>
      <c r="F123" s="2">
        <v>30</v>
      </c>
      <c r="G123" s="3">
        <v>0.77</v>
      </c>
    </row>
    <row r="124" spans="1:7" x14ac:dyDescent="0.3">
      <c r="A124" t="s">
        <v>75</v>
      </c>
      <c r="B124" s="4">
        <v>2733</v>
      </c>
      <c r="C124" s="4">
        <v>2325</v>
      </c>
      <c r="D124" s="16">
        <f t="shared" si="1"/>
        <v>0.85071350164654225</v>
      </c>
      <c r="E124" s="16">
        <v>0.14928649835345775</v>
      </c>
      <c r="F124" s="2">
        <v>509</v>
      </c>
      <c r="G124" s="3">
        <v>0.61</v>
      </c>
    </row>
    <row r="125" spans="1:7" x14ac:dyDescent="0.3">
      <c r="A125" t="s">
        <v>93</v>
      </c>
      <c r="B125" s="4">
        <v>1033</v>
      </c>
      <c r="C125">
        <v>760</v>
      </c>
      <c r="D125" s="16">
        <f t="shared" si="1"/>
        <v>0.73572120038722166</v>
      </c>
      <c r="E125" s="16">
        <v>0.26427879961277834</v>
      </c>
      <c r="F125" s="2">
        <v>359</v>
      </c>
      <c r="G125" s="3">
        <v>0.28000000000000003</v>
      </c>
    </row>
    <row r="126" spans="1:7" x14ac:dyDescent="0.3">
      <c r="A126" t="s">
        <v>313</v>
      </c>
      <c r="B126">
        <v>654</v>
      </c>
      <c r="C126">
        <v>486</v>
      </c>
      <c r="D126" s="16">
        <f t="shared" si="1"/>
        <v>0.74311926605504586</v>
      </c>
      <c r="E126" s="16">
        <v>0.25688073394495414</v>
      </c>
      <c r="F126" s="2">
        <v>97</v>
      </c>
      <c r="G126" s="3">
        <v>0.65</v>
      </c>
    </row>
    <row r="127" spans="1:7" x14ac:dyDescent="0.3">
      <c r="A127" t="s">
        <v>110</v>
      </c>
      <c r="B127">
        <v>226</v>
      </c>
      <c r="C127">
        <v>149</v>
      </c>
      <c r="D127" s="16">
        <f t="shared" si="1"/>
        <v>0.65929203539823011</v>
      </c>
      <c r="E127" s="16">
        <v>0.34070796460176989</v>
      </c>
      <c r="F127" s="2">
        <v>21</v>
      </c>
      <c r="G127" s="3">
        <v>0.61</v>
      </c>
    </row>
    <row r="128" spans="1:7" x14ac:dyDescent="0.3">
      <c r="A128" t="s">
        <v>187</v>
      </c>
      <c r="B128">
        <v>170</v>
      </c>
      <c r="C128">
        <v>129</v>
      </c>
      <c r="D128" s="16">
        <f t="shared" si="1"/>
        <v>0.75882352941176467</v>
      </c>
      <c r="E128" s="16">
        <v>0.24117647058823533</v>
      </c>
      <c r="F128" s="2">
        <v>6</v>
      </c>
      <c r="G128" s="3">
        <v>0.64</v>
      </c>
    </row>
    <row r="129" spans="1:7" x14ac:dyDescent="0.3">
      <c r="A129" t="s">
        <v>27</v>
      </c>
      <c r="B129" s="4">
        <v>11833</v>
      </c>
      <c r="C129" s="4">
        <v>10181</v>
      </c>
      <c r="D129" s="16">
        <f t="shared" si="1"/>
        <v>0.86039043353333899</v>
      </c>
      <c r="E129" s="16">
        <v>0.13960956646666101</v>
      </c>
      <c r="F129" s="2">
        <v>3531</v>
      </c>
      <c r="G129" s="3">
        <v>0.3</v>
      </c>
    </row>
    <row r="130" spans="1:7" x14ac:dyDescent="0.3">
      <c r="A130" t="s">
        <v>182</v>
      </c>
      <c r="B130">
        <v>408</v>
      </c>
      <c r="C130">
        <v>299</v>
      </c>
      <c r="D130" s="16">
        <f t="shared" si="1"/>
        <v>0.73284313725490191</v>
      </c>
      <c r="E130" s="16">
        <v>0.26715686274509809</v>
      </c>
      <c r="F130" s="2">
        <v>16</v>
      </c>
      <c r="G130" s="3">
        <v>0.71</v>
      </c>
    </row>
    <row r="131" spans="1:7" x14ac:dyDescent="0.3">
      <c r="A131" t="s">
        <v>185</v>
      </c>
      <c r="B131">
        <v>314</v>
      </c>
      <c r="C131">
        <v>233</v>
      </c>
      <c r="D131" s="16">
        <f t="shared" si="1"/>
        <v>0.7420382165605095</v>
      </c>
      <c r="E131" s="16">
        <v>0.2579617834394905</v>
      </c>
      <c r="F131" s="2">
        <v>29</v>
      </c>
      <c r="G131" s="3">
        <v>0.36</v>
      </c>
    </row>
    <row r="132" spans="1:7" x14ac:dyDescent="0.3">
      <c r="A132" t="s">
        <v>123</v>
      </c>
      <c r="B132">
        <v>673</v>
      </c>
      <c r="C132">
        <v>509</v>
      </c>
      <c r="D132" s="16">
        <f t="shared" ref="D132:D195" si="2">C132/B132</f>
        <v>0.75631500742942048</v>
      </c>
      <c r="E132" s="16">
        <v>0.24368499257057952</v>
      </c>
      <c r="F132" s="2">
        <v>29</v>
      </c>
      <c r="G132" s="3">
        <v>0.27</v>
      </c>
    </row>
    <row r="133" spans="1:7" x14ac:dyDescent="0.3">
      <c r="A133" t="s">
        <v>151</v>
      </c>
      <c r="B133">
        <v>162</v>
      </c>
      <c r="C133">
        <v>115</v>
      </c>
      <c r="D133" s="16">
        <f t="shared" si="2"/>
        <v>0.70987654320987659</v>
      </c>
      <c r="E133" s="16">
        <v>0.29012345679012341</v>
      </c>
      <c r="F133" s="2">
        <v>55</v>
      </c>
      <c r="G133" s="3">
        <v>0.66</v>
      </c>
    </row>
    <row r="134" spans="1:7" x14ac:dyDescent="0.3">
      <c r="A134" t="s">
        <v>147</v>
      </c>
      <c r="B134">
        <v>356</v>
      </c>
      <c r="C134">
        <v>278</v>
      </c>
      <c r="D134" s="16">
        <f t="shared" si="2"/>
        <v>0.7808988764044944</v>
      </c>
      <c r="E134" s="16">
        <v>0.2191011235955056</v>
      </c>
      <c r="F134" s="2">
        <v>56</v>
      </c>
      <c r="G134" s="3">
        <v>0.71</v>
      </c>
    </row>
    <row r="135" spans="1:7" x14ac:dyDescent="0.3">
      <c r="A135" t="s">
        <v>173</v>
      </c>
      <c r="B135">
        <v>249</v>
      </c>
      <c r="C135">
        <v>182</v>
      </c>
      <c r="D135" s="16">
        <f t="shared" si="2"/>
        <v>0.73092369477911645</v>
      </c>
      <c r="E135" s="16">
        <v>0.26907630522088355</v>
      </c>
      <c r="F135" s="2">
        <v>46</v>
      </c>
      <c r="G135" s="3">
        <v>0.38</v>
      </c>
    </row>
    <row r="136" spans="1:7" x14ac:dyDescent="0.3">
      <c r="A136" t="s">
        <v>133</v>
      </c>
      <c r="B136">
        <v>522</v>
      </c>
      <c r="C136">
        <v>361</v>
      </c>
      <c r="D136" s="16">
        <f t="shared" si="2"/>
        <v>0.69157088122605359</v>
      </c>
      <c r="E136" s="16">
        <v>0.30842911877394641</v>
      </c>
      <c r="F136" s="2">
        <v>38</v>
      </c>
      <c r="G136" s="3">
        <v>0.8</v>
      </c>
    </row>
    <row r="137" spans="1:7" x14ac:dyDescent="0.3">
      <c r="A137" t="s">
        <v>225</v>
      </c>
      <c r="B137">
        <v>20</v>
      </c>
      <c r="C137">
        <v>7</v>
      </c>
      <c r="D137" s="16">
        <f t="shared" si="2"/>
        <v>0.35</v>
      </c>
      <c r="E137" s="16">
        <v>0.65</v>
      </c>
      <c r="F137" s="2">
        <v>0</v>
      </c>
      <c r="G137" s="3">
        <v>0.14000000000000001</v>
      </c>
    </row>
    <row r="138" spans="1:7" x14ac:dyDescent="0.3">
      <c r="A138" t="s">
        <v>10</v>
      </c>
      <c r="B138" s="4">
        <v>51447</v>
      </c>
      <c r="C138" s="4">
        <v>47657</v>
      </c>
      <c r="D138" s="16">
        <f t="shared" si="2"/>
        <v>0.92633195327229967</v>
      </c>
      <c r="E138" s="16">
        <v>7.3668046727700331E-2</v>
      </c>
      <c r="F138" s="2">
        <v>71052</v>
      </c>
      <c r="G138" s="3">
        <v>0.37</v>
      </c>
    </row>
    <row r="139" spans="1:7" x14ac:dyDescent="0.3">
      <c r="A139" t="s">
        <v>314</v>
      </c>
      <c r="B139">
        <v>206</v>
      </c>
      <c r="C139">
        <v>141</v>
      </c>
      <c r="D139" s="16">
        <f t="shared" si="2"/>
        <v>0.68446601941747576</v>
      </c>
      <c r="E139" s="16">
        <v>0.31553398058252424</v>
      </c>
      <c r="F139" s="2">
        <v>39</v>
      </c>
      <c r="G139" s="3">
        <v>0.81</v>
      </c>
    </row>
    <row r="140" spans="1:7" x14ac:dyDescent="0.3">
      <c r="A140" t="s">
        <v>258</v>
      </c>
      <c r="B140">
        <v>255</v>
      </c>
      <c r="C140">
        <v>196</v>
      </c>
      <c r="D140" s="16">
        <f t="shared" si="2"/>
        <v>0.7686274509803922</v>
      </c>
      <c r="E140" s="16">
        <v>0.2313725490196078</v>
      </c>
      <c r="F140" s="2">
        <v>37</v>
      </c>
      <c r="G140" s="3">
        <v>0.84</v>
      </c>
    </row>
    <row r="141" spans="1:7" x14ac:dyDescent="0.3">
      <c r="A141" t="s">
        <v>156</v>
      </c>
      <c r="B141">
        <v>161</v>
      </c>
      <c r="C141">
        <v>133</v>
      </c>
      <c r="D141" s="16">
        <f t="shared" si="2"/>
        <v>0.82608695652173914</v>
      </c>
      <c r="E141" s="16">
        <v>0.17391304347826086</v>
      </c>
      <c r="F141" s="2">
        <v>43</v>
      </c>
      <c r="G141" s="3">
        <v>0.96</v>
      </c>
    </row>
    <row r="142" spans="1:7" x14ac:dyDescent="0.3">
      <c r="A142" t="s">
        <v>170</v>
      </c>
      <c r="B142">
        <v>564</v>
      </c>
      <c r="C142">
        <v>393</v>
      </c>
      <c r="D142" s="16">
        <f t="shared" si="2"/>
        <v>0.69680851063829785</v>
      </c>
      <c r="E142" s="16">
        <v>0.30319148936170215</v>
      </c>
      <c r="F142" s="2">
        <v>50</v>
      </c>
      <c r="G142" s="3">
        <v>0.52</v>
      </c>
    </row>
    <row r="143" spans="1:7" x14ac:dyDescent="0.3">
      <c r="A143" t="s">
        <v>196</v>
      </c>
      <c r="B143">
        <v>156</v>
      </c>
      <c r="C143">
        <v>121</v>
      </c>
      <c r="D143" s="16">
        <f t="shared" si="2"/>
        <v>0.77564102564102566</v>
      </c>
      <c r="E143" s="16">
        <v>0.22435897435897434</v>
      </c>
      <c r="F143" s="2">
        <v>21</v>
      </c>
      <c r="G143" s="3">
        <v>0.65</v>
      </c>
    </row>
    <row r="144" spans="1:7" x14ac:dyDescent="0.3">
      <c r="A144" t="s">
        <v>217</v>
      </c>
      <c r="B144">
        <v>190</v>
      </c>
      <c r="C144">
        <v>151</v>
      </c>
      <c r="D144" s="16">
        <f t="shared" si="2"/>
        <v>0.79473684210526319</v>
      </c>
      <c r="E144" s="16">
        <v>0.20526315789473681</v>
      </c>
      <c r="F144" s="2">
        <v>8</v>
      </c>
      <c r="G144" s="3">
        <v>0.88</v>
      </c>
    </row>
    <row r="145" spans="1:7" x14ac:dyDescent="0.3">
      <c r="A145" t="s">
        <v>73</v>
      </c>
      <c r="B145" s="4">
        <v>1752</v>
      </c>
      <c r="C145" s="4">
        <v>1302</v>
      </c>
      <c r="D145" s="16">
        <f t="shared" si="2"/>
        <v>0.74315068493150682</v>
      </c>
      <c r="E145" s="16">
        <v>0.25684931506849318</v>
      </c>
      <c r="F145" s="2">
        <v>1258</v>
      </c>
      <c r="G145" s="3">
        <v>0.59</v>
      </c>
    </row>
    <row r="146" spans="1:7" x14ac:dyDescent="0.3">
      <c r="A146" t="s">
        <v>131</v>
      </c>
      <c r="B146">
        <v>370</v>
      </c>
      <c r="C146">
        <v>275</v>
      </c>
      <c r="D146" s="16">
        <f t="shared" si="2"/>
        <v>0.7432432432432432</v>
      </c>
      <c r="E146" s="16">
        <v>0.2567567567567568</v>
      </c>
      <c r="F146" s="2">
        <v>72</v>
      </c>
      <c r="G146" s="3">
        <v>0.57999999999999996</v>
      </c>
    </row>
    <row r="147" spans="1:7" x14ac:dyDescent="0.3">
      <c r="A147" t="s">
        <v>127</v>
      </c>
      <c r="B147">
        <v>282</v>
      </c>
      <c r="C147">
        <v>196</v>
      </c>
      <c r="D147" s="16">
        <f t="shared" si="2"/>
        <v>0.69503546099290781</v>
      </c>
      <c r="E147" s="16">
        <v>0.30496453900709219</v>
      </c>
      <c r="F147" s="2">
        <v>14</v>
      </c>
      <c r="G147" s="3">
        <v>0.3</v>
      </c>
    </row>
    <row r="148" spans="1:7" x14ac:dyDescent="0.3">
      <c r="A148" t="s">
        <v>227</v>
      </c>
      <c r="B148">
        <v>11</v>
      </c>
      <c r="C148">
        <v>7</v>
      </c>
      <c r="D148" s="16">
        <f t="shared" si="2"/>
        <v>0.63636363636363635</v>
      </c>
      <c r="E148" s="16">
        <v>0.36363636363636365</v>
      </c>
      <c r="F148" s="2">
        <v>0</v>
      </c>
      <c r="G148" s="3">
        <v>0.79</v>
      </c>
    </row>
    <row r="149" spans="1:7" x14ac:dyDescent="0.3">
      <c r="A149" t="s">
        <v>132</v>
      </c>
      <c r="B149">
        <v>409</v>
      </c>
      <c r="C149">
        <v>287</v>
      </c>
      <c r="D149" s="16">
        <f t="shared" si="2"/>
        <v>0.70171149144254275</v>
      </c>
      <c r="E149" s="16">
        <v>0.29828850855745725</v>
      </c>
      <c r="F149" s="2">
        <v>60</v>
      </c>
      <c r="G149" s="3">
        <v>0.72</v>
      </c>
    </row>
    <row r="150" spans="1:7" x14ac:dyDescent="0.3">
      <c r="A150" t="s">
        <v>19</v>
      </c>
      <c r="B150" s="4">
        <v>18163</v>
      </c>
      <c r="C150" s="4">
        <v>16041</v>
      </c>
      <c r="D150" s="16">
        <f t="shared" si="2"/>
        <v>0.8831690799977977</v>
      </c>
      <c r="E150" s="16">
        <v>0.1168309200022023</v>
      </c>
      <c r="F150" s="2">
        <v>9724</v>
      </c>
      <c r="G150" s="3">
        <v>0.23</v>
      </c>
    </row>
    <row r="151" spans="1:7" x14ac:dyDescent="0.3">
      <c r="A151" t="s">
        <v>181</v>
      </c>
      <c r="B151">
        <v>356</v>
      </c>
      <c r="C151">
        <v>246</v>
      </c>
      <c r="D151" s="16">
        <f t="shared" si="2"/>
        <v>0.6910112359550562</v>
      </c>
      <c r="E151" s="16">
        <v>0.3089887640449438</v>
      </c>
      <c r="F151" s="2">
        <v>30</v>
      </c>
      <c r="G151" s="3">
        <v>0.62</v>
      </c>
    </row>
    <row r="152" spans="1:7" x14ac:dyDescent="0.3">
      <c r="A152" t="s">
        <v>61</v>
      </c>
      <c r="B152" s="4">
        <v>10904</v>
      </c>
      <c r="C152" s="4">
        <v>9369</v>
      </c>
      <c r="D152" s="16">
        <f t="shared" si="2"/>
        <v>0.85922597212032281</v>
      </c>
      <c r="E152" s="16">
        <v>0.14077402787967719</v>
      </c>
      <c r="F152" s="2">
        <v>1010</v>
      </c>
      <c r="G152" s="3">
        <v>0.36</v>
      </c>
    </row>
    <row r="153" spans="1:7" x14ac:dyDescent="0.3">
      <c r="A153" t="s">
        <v>66</v>
      </c>
      <c r="B153" s="4">
        <v>3481</v>
      </c>
      <c r="C153" s="4">
        <v>2728</v>
      </c>
      <c r="D153" s="16">
        <f t="shared" si="2"/>
        <v>0.78368284975581726</v>
      </c>
      <c r="E153" s="16">
        <v>0.21631715024418274</v>
      </c>
      <c r="F153" s="2">
        <v>850</v>
      </c>
      <c r="G153" s="3">
        <v>0.64</v>
      </c>
    </row>
    <row r="154" spans="1:7" x14ac:dyDescent="0.3">
      <c r="A154" t="s">
        <v>172</v>
      </c>
      <c r="B154">
        <v>190</v>
      </c>
      <c r="C154">
        <v>137</v>
      </c>
      <c r="D154" s="16">
        <f t="shared" si="2"/>
        <v>0.72105263157894739</v>
      </c>
      <c r="E154" s="16">
        <v>0.27894736842105261</v>
      </c>
      <c r="F154" s="2">
        <v>21</v>
      </c>
      <c r="G154" s="3">
        <v>0.25</v>
      </c>
    </row>
    <row r="155" spans="1:7" x14ac:dyDescent="0.3">
      <c r="A155" t="s">
        <v>67</v>
      </c>
      <c r="B155" s="4">
        <v>6876</v>
      </c>
      <c r="C155" s="4">
        <v>6235</v>
      </c>
      <c r="D155" s="16">
        <f t="shared" si="2"/>
        <v>0.9067771960442117</v>
      </c>
      <c r="E155" s="16">
        <v>9.3222803955788303E-2</v>
      </c>
      <c r="F155" s="2">
        <v>1081</v>
      </c>
      <c r="G155" s="3">
        <v>0.55000000000000004</v>
      </c>
    </row>
    <row r="156" spans="1:7" x14ac:dyDescent="0.3">
      <c r="A156" t="s">
        <v>224</v>
      </c>
      <c r="B156">
        <v>5</v>
      </c>
      <c r="C156">
        <v>-1</v>
      </c>
      <c r="D156" s="16">
        <f t="shared" si="2"/>
        <v>-0.2</v>
      </c>
      <c r="E156" s="16">
        <v>1.2</v>
      </c>
      <c r="F156">
        <v>-1</v>
      </c>
      <c r="G156">
        <v>-1</v>
      </c>
    </row>
    <row r="157" spans="1:7" x14ac:dyDescent="0.3">
      <c r="A157" t="s">
        <v>238</v>
      </c>
      <c r="B157">
        <v>9</v>
      </c>
      <c r="C157">
        <v>5</v>
      </c>
      <c r="D157" s="16">
        <f t="shared" si="2"/>
        <v>0.55555555555555558</v>
      </c>
      <c r="E157" s="16">
        <v>0.44444444444444442</v>
      </c>
      <c r="F157">
        <v>-1</v>
      </c>
      <c r="G157">
        <v>-1</v>
      </c>
    </row>
    <row r="158" spans="1:7" x14ac:dyDescent="0.3">
      <c r="A158" t="s">
        <v>315</v>
      </c>
      <c r="B158">
        <v>288</v>
      </c>
      <c r="C158">
        <v>200</v>
      </c>
      <c r="D158" s="16">
        <f t="shared" si="2"/>
        <v>0.69444444444444442</v>
      </c>
      <c r="E158" s="16">
        <v>0.30555555555555558</v>
      </c>
      <c r="F158" s="2">
        <v>18</v>
      </c>
      <c r="G158" s="3">
        <v>0.45</v>
      </c>
    </row>
    <row r="159" spans="1:7" x14ac:dyDescent="0.3">
      <c r="A159" t="s">
        <v>56</v>
      </c>
      <c r="B159" s="4">
        <v>5498</v>
      </c>
      <c r="C159" s="4">
        <v>4684</v>
      </c>
      <c r="D159" s="16">
        <f t="shared" si="2"/>
        <v>0.85194616224081487</v>
      </c>
      <c r="E159" s="16">
        <v>0.14805383775918513</v>
      </c>
      <c r="F159" s="2">
        <v>813</v>
      </c>
      <c r="G159" s="3">
        <v>0.32</v>
      </c>
    </row>
    <row r="160" spans="1:7" x14ac:dyDescent="0.3">
      <c r="A160" t="s">
        <v>79</v>
      </c>
      <c r="B160" s="4">
        <v>2623</v>
      </c>
      <c r="C160" s="4">
        <v>2039</v>
      </c>
      <c r="D160" s="16">
        <f t="shared" si="2"/>
        <v>0.77735417460922607</v>
      </c>
      <c r="E160" s="16">
        <v>0.22264582539077393</v>
      </c>
      <c r="F160" s="2">
        <v>495</v>
      </c>
      <c r="G160" s="3">
        <v>0.48</v>
      </c>
    </row>
    <row r="161" spans="1:7" x14ac:dyDescent="0.3">
      <c r="A161" t="s">
        <v>63</v>
      </c>
      <c r="B161" s="4">
        <v>3351</v>
      </c>
      <c r="C161" s="4">
        <v>2729</v>
      </c>
      <c r="D161" s="16">
        <f t="shared" si="2"/>
        <v>0.81438376603998808</v>
      </c>
      <c r="E161" s="16">
        <v>0.18561623396001192</v>
      </c>
      <c r="F161" s="2">
        <v>1277</v>
      </c>
      <c r="G161" s="3">
        <v>0.6</v>
      </c>
    </row>
    <row r="162" spans="1:7" x14ac:dyDescent="0.3">
      <c r="A162" t="s">
        <v>207</v>
      </c>
      <c r="B162">
        <v>110</v>
      </c>
      <c r="C162">
        <v>75</v>
      </c>
      <c r="D162" s="16">
        <f t="shared" si="2"/>
        <v>0.68181818181818177</v>
      </c>
      <c r="E162" s="16">
        <v>0.31818181818181823</v>
      </c>
      <c r="F162" s="2">
        <v>14</v>
      </c>
      <c r="G162" s="3">
        <v>0.78</v>
      </c>
    </row>
    <row r="163" spans="1:7" x14ac:dyDescent="0.3">
      <c r="A163" t="s">
        <v>55</v>
      </c>
      <c r="B163" s="4">
        <v>7875</v>
      </c>
      <c r="C163" s="4">
        <v>6452</v>
      </c>
      <c r="D163" s="16">
        <f t="shared" si="2"/>
        <v>0.81930158730158731</v>
      </c>
      <c r="E163" s="16">
        <v>0.18069841269841269</v>
      </c>
      <c r="F163" s="2">
        <v>2093</v>
      </c>
      <c r="G163" s="3">
        <v>0.4</v>
      </c>
    </row>
    <row r="164" spans="1:7" x14ac:dyDescent="0.3">
      <c r="A164" t="s">
        <v>168</v>
      </c>
      <c r="B164">
        <v>422</v>
      </c>
      <c r="C164">
        <v>306</v>
      </c>
      <c r="D164" s="16">
        <f t="shared" si="2"/>
        <v>0.72511848341232232</v>
      </c>
      <c r="E164" s="16">
        <v>0.27488151658767768</v>
      </c>
      <c r="F164" s="2">
        <v>26</v>
      </c>
      <c r="G164" s="3">
        <v>0.53</v>
      </c>
    </row>
    <row r="165" spans="1:7" x14ac:dyDescent="0.3">
      <c r="A165" t="s">
        <v>94</v>
      </c>
      <c r="B165" s="4">
        <v>2194</v>
      </c>
      <c r="C165" s="4">
        <v>1673</v>
      </c>
      <c r="D165" s="16">
        <f t="shared" si="2"/>
        <v>0.76253418413855967</v>
      </c>
      <c r="E165" s="16">
        <v>0.23746581586144033</v>
      </c>
      <c r="F165" s="2">
        <v>879</v>
      </c>
      <c r="G165" s="3">
        <v>0.79</v>
      </c>
    </row>
    <row r="166" spans="1:7" x14ac:dyDescent="0.3">
      <c r="A166" t="s">
        <v>43</v>
      </c>
      <c r="B166" s="4">
        <v>8958</v>
      </c>
      <c r="C166" s="4">
        <v>7457</v>
      </c>
      <c r="D166" s="16">
        <f t="shared" si="2"/>
        <v>0.83244027684751065</v>
      </c>
      <c r="E166" s="16">
        <v>0.16755972315248935</v>
      </c>
      <c r="F166" s="2">
        <v>2118</v>
      </c>
      <c r="G166" s="3">
        <v>0.3</v>
      </c>
    </row>
    <row r="167" spans="1:7" x14ac:dyDescent="0.3">
      <c r="A167" t="s">
        <v>39</v>
      </c>
      <c r="B167" s="4">
        <v>7000</v>
      </c>
      <c r="C167" s="4">
        <v>5648</v>
      </c>
      <c r="D167" s="16">
        <f t="shared" si="2"/>
        <v>0.80685714285714283</v>
      </c>
      <c r="E167" s="16">
        <v>0.19314285714285717</v>
      </c>
      <c r="F167" s="2">
        <v>2625</v>
      </c>
      <c r="G167" s="3">
        <v>0.36</v>
      </c>
    </row>
    <row r="168" spans="1:7" x14ac:dyDescent="0.3">
      <c r="A168" t="s">
        <v>41</v>
      </c>
      <c r="B168" s="4">
        <v>8509</v>
      </c>
      <c r="C168" s="4">
        <v>7256</v>
      </c>
      <c r="D168" s="16">
        <f t="shared" si="2"/>
        <v>0.85274415324950048</v>
      </c>
      <c r="E168" s="16">
        <v>0.14725584675049952</v>
      </c>
      <c r="F168" s="2">
        <v>1497</v>
      </c>
      <c r="G168" s="3">
        <v>0.34</v>
      </c>
    </row>
    <row r="169" spans="1:7" x14ac:dyDescent="0.3">
      <c r="A169" t="s">
        <v>65</v>
      </c>
      <c r="B169" s="4">
        <v>3009</v>
      </c>
      <c r="C169" s="4">
        <v>2400</v>
      </c>
      <c r="D169" s="16">
        <f t="shared" si="2"/>
        <v>0.79760717846460616</v>
      </c>
      <c r="E169" s="16">
        <v>0.20239282153539384</v>
      </c>
      <c r="F169" s="2">
        <v>526</v>
      </c>
      <c r="G169" s="3">
        <v>0.39</v>
      </c>
    </row>
    <row r="170" spans="1:7" x14ac:dyDescent="0.3">
      <c r="A170" t="s">
        <v>71</v>
      </c>
      <c r="B170" s="4">
        <v>4543</v>
      </c>
      <c r="C170" s="4">
        <v>3692</v>
      </c>
      <c r="D170" s="16">
        <f t="shared" si="2"/>
        <v>0.81267884657715161</v>
      </c>
      <c r="E170" s="16">
        <v>0.18732115342284839</v>
      </c>
      <c r="F170" s="2">
        <v>535</v>
      </c>
      <c r="G170" s="3">
        <v>0.23</v>
      </c>
    </row>
    <row r="171" spans="1:7" x14ac:dyDescent="0.3">
      <c r="A171" t="s">
        <v>195</v>
      </c>
      <c r="B171">
        <v>140</v>
      </c>
      <c r="C171">
        <v>94</v>
      </c>
      <c r="D171" s="16">
        <f t="shared" si="2"/>
        <v>0.67142857142857137</v>
      </c>
      <c r="E171" s="16">
        <v>0.32857142857142863</v>
      </c>
      <c r="F171" s="2">
        <v>3</v>
      </c>
      <c r="G171" s="3">
        <v>0.33</v>
      </c>
    </row>
    <row r="172" spans="1:7" x14ac:dyDescent="0.3">
      <c r="A172" t="s">
        <v>74</v>
      </c>
      <c r="B172" s="4">
        <v>2960</v>
      </c>
      <c r="C172" s="4">
        <v>2351</v>
      </c>
      <c r="D172" s="16">
        <f t="shared" si="2"/>
        <v>0.79425675675675678</v>
      </c>
      <c r="E172" s="16">
        <v>0.20574324324324322</v>
      </c>
      <c r="F172" s="2">
        <v>230</v>
      </c>
      <c r="G172" s="3">
        <v>0.31</v>
      </c>
    </row>
    <row r="173" spans="1:7" x14ac:dyDescent="0.3">
      <c r="A173" t="s">
        <v>260</v>
      </c>
      <c r="B173" s="4">
        <v>6238</v>
      </c>
      <c r="C173" s="4">
        <v>5288</v>
      </c>
      <c r="D173" s="16">
        <f t="shared" si="2"/>
        <v>0.84770759858929146</v>
      </c>
      <c r="E173" s="16">
        <v>0.15229240141070854</v>
      </c>
      <c r="F173" s="2">
        <v>1460</v>
      </c>
      <c r="G173" s="3">
        <v>0.32</v>
      </c>
    </row>
    <row r="174" spans="1:7" x14ac:dyDescent="0.3">
      <c r="A174" t="s">
        <v>180</v>
      </c>
      <c r="B174">
        <v>216</v>
      </c>
      <c r="C174">
        <v>155</v>
      </c>
      <c r="D174" s="16">
        <f t="shared" si="2"/>
        <v>0.71759259259259256</v>
      </c>
      <c r="E174" s="16">
        <v>0.28240740740740744</v>
      </c>
      <c r="F174" s="2">
        <v>9</v>
      </c>
      <c r="G174" s="3">
        <v>0.43</v>
      </c>
    </row>
    <row r="175" spans="1:7" x14ac:dyDescent="0.3">
      <c r="A175" t="s">
        <v>197</v>
      </c>
      <c r="B175">
        <v>136</v>
      </c>
      <c r="C175">
        <v>92</v>
      </c>
      <c r="D175" s="16">
        <f t="shared" si="2"/>
        <v>0.67647058823529416</v>
      </c>
      <c r="E175" s="16">
        <v>0.32352941176470584</v>
      </c>
      <c r="F175" s="2">
        <v>21</v>
      </c>
      <c r="G175" s="3">
        <v>0.87</v>
      </c>
    </row>
    <row r="176" spans="1:7" x14ac:dyDescent="0.3">
      <c r="A176" t="s">
        <v>210</v>
      </c>
      <c r="B176">
        <v>30</v>
      </c>
      <c r="C176">
        <v>21</v>
      </c>
      <c r="D176" s="16">
        <f t="shared" si="2"/>
        <v>0.7</v>
      </c>
      <c r="E176" s="16">
        <v>0.30000000000000004</v>
      </c>
      <c r="F176" s="2">
        <v>0</v>
      </c>
      <c r="G176" s="3">
        <v>0.2</v>
      </c>
    </row>
    <row r="177" spans="1:7" x14ac:dyDescent="0.3">
      <c r="A177" t="s">
        <v>316</v>
      </c>
      <c r="B177">
        <v>24</v>
      </c>
      <c r="C177">
        <v>16</v>
      </c>
      <c r="D177" s="16">
        <f t="shared" si="2"/>
        <v>0.66666666666666663</v>
      </c>
      <c r="E177" s="16">
        <v>0.33333333333333337</v>
      </c>
      <c r="F177" s="2">
        <v>1</v>
      </c>
      <c r="G177" s="3">
        <v>0.73</v>
      </c>
    </row>
    <row r="178" spans="1:7" x14ac:dyDescent="0.3">
      <c r="A178" t="s">
        <v>35</v>
      </c>
      <c r="B178" s="4">
        <v>9247</v>
      </c>
      <c r="C178" s="4">
        <v>7877</v>
      </c>
      <c r="D178" s="16">
        <f t="shared" si="2"/>
        <v>0.85184384124580947</v>
      </c>
      <c r="E178" s="16">
        <v>0.14815615875419053</v>
      </c>
      <c r="F178" s="2">
        <v>3002</v>
      </c>
      <c r="G178" s="3">
        <v>0.33</v>
      </c>
    </row>
    <row r="179" spans="1:7" x14ac:dyDescent="0.3">
      <c r="A179" t="s">
        <v>114</v>
      </c>
      <c r="B179">
        <v>793</v>
      </c>
      <c r="C179">
        <v>658</v>
      </c>
      <c r="D179" s="16">
        <f t="shared" si="2"/>
        <v>0.82976040353089531</v>
      </c>
      <c r="E179" s="16">
        <v>0.17023959646910469</v>
      </c>
      <c r="F179" s="2">
        <v>131</v>
      </c>
      <c r="G179" s="3">
        <v>0.59</v>
      </c>
    </row>
    <row r="180" spans="1:7" x14ac:dyDescent="0.3">
      <c r="A180" t="s">
        <v>112</v>
      </c>
      <c r="B180" s="4">
        <v>1183</v>
      </c>
      <c r="C180">
        <v>912</v>
      </c>
      <c r="D180" s="16">
        <f t="shared" si="2"/>
        <v>0.77092138630600171</v>
      </c>
      <c r="E180" s="16">
        <v>0.22907861369399829</v>
      </c>
      <c r="F180" s="2">
        <v>57</v>
      </c>
      <c r="G180" s="3">
        <v>0.46</v>
      </c>
    </row>
    <row r="181" spans="1:7" x14ac:dyDescent="0.3">
      <c r="A181" t="s">
        <v>205</v>
      </c>
      <c r="B181">
        <v>191</v>
      </c>
      <c r="C181">
        <v>146</v>
      </c>
      <c r="D181" s="16">
        <f t="shared" si="2"/>
        <v>0.76439790575916233</v>
      </c>
      <c r="E181" s="16">
        <v>0.23560209424083767</v>
      </c>
      <c r="F181" s="2">
        <v>9</v>
      </c>
      <c r="G181" s="3">
        <v>0.64</v>
      </c>
    </row>
    <row r="182" spans="1:7" x14ac:dyDescent="0.3">
      <c r="A182" t="s">
        <v>179</v>
      </c>
      <c r="B182">
        <v>347</v>
      </c>
      <c r="C182">
        <v>297</v>
      </c>
      <c r="D182" s="16">
        <f t="shared" si="2"/>
        <v>0.85590778097982712</v>
      </c>
      <c r="E182" s="16">
        <v>0.14409221902017288</v>
      </c>
      <c r="F182" s="2">
        <v>33</v>
      </c>
      <c r="G182" s="3">
        <v>0.7</v>
      </c>
    </row>
    <row r="183" spans="1:7" x14ac:dyDescent="0.3">
      <c r="A183" t="s">
        <v>25</v>
      </c>
      <c r="B183" s="4">
        <v>17706</v>
      </c>
      <c r="C183" s="4">
        <v>15644</v>
      </c>
      <c r="D183" s="16">
        <f t="shared" si="2"/>
        <v>0.88354230204450468</v>
      </c>
      <c r="E183" s="16">
        <v>0.11645769795549532</v>
      </c>
      <c r="F183" s="2">
        <v>6416</v>
      </c>
      <c r="G183" s="3">
        <v>0.26</v>
      </c>
    </row>
    <row r="184" spans="1:7" x14ac:dyDescent="0.3">
      <c r="A184" t="s">
        <v>115</v>
      </c>
      <c r="B184" s="4">
        <v>2443</v>
      </c>
      <c r="C184" s="4">
        <v>2091</v>
      </c>
      <c r="D184" s="16">
        <f t="shared" si="2"/>
        <v>0.85591485878018825</v>
      </c>
      <c r="E184" s="16">
        <v>0.14408514121981175</v>
      </c>
      <c r="F184" s="2">
        <v>226</v>
      </c>
      <c r="G184" s="3">
        <v>0.79</v>
      </c>
    </row>
    <row r="185" spans="1:7" x14ac:dyDescent="0.3">
      <c r="A185" t="s">
        <v>70</v>
      </c>
      <c r="B185" s="4">
        <v>1454</v>
      </c>
      <c r="C185" s="4">
        <v>1108</v>
      </c>
      <c r="D185" s="16">
        <f t="shared" si="2"/>
        <v>0.76203576341127921</v>
      </c>
      <c r="E185" s="16">
        <v>0.23796423658872079</v>
      </c>
      <c r="F185" s="2">
        <v>88</v>
      </c>
      <c r="G185" s="3">
        <v>0.37</v>
      </c>
    </row>
    <row r="186" spans="1:7" x14ac:dyDescent="0.3">
      <c r="A186" t="s">
        <v>85</v>
      </c>
      <c r="B186" s="4">
        <v>1432</v>
      </c>
      <c r="C186" s="4">
        <v>1117</v>
      </c>
      <c r="D186" s="16">
        <f t="shared" si="2"/>
        <v>0.7800279329608939</v>
      </c>
      <c r="E186" s="16">
        <v>0.2199720670391061</v>
      </c>
      <c r="F186" s="2">
        <v>83</v>
      </c>
      <c r="G186" s="3">
        <v>0.38</v>
      </c>
    </row>
    <row r="187" spans="1:7" x14ac:dyDescent="0.3">
      <c r="A187" t="s">
        <v>213</v>
      </c>
      <c r="B187">
        <v>72</v>
      </c>
      <c r="C187">
        <v>50</v>
      </c>
      <c r="D187" s="16">
        <f t="shared" si="2"/>
        <v>0.69444444444444442</v>
      </c>
      <c r="E187" s="16">
        <v>0.30555555555555558</v>
      </c>
      <c r="F187" s="2">
        <v>3</v>
      </c>
      <c r="G187" s="3">
        <v>0.78</v>
      </c>
    </row>
    <row r="188" spans="1:7" x14ac:dyDescent="0.3">
      <c r="A188" t="s">
        <v>188</v>
      </c>
      <c r="B188">
        <v>105</v>
      </c>
      <c r="C188">
        <v>84</v>
      </c>
      <c r="D188" s="16">
        <f t="shared" si="2"/>
        <v>0.8</v>
      </c>
      <c r="E188" s="16">
        <v>0.19999999999999996</v>
      </c>
      <c r="F188" s="2">
        <v>38</v>
      </c>
      <c r="G188" s="3">
        <v>0.79</v>
      </c>
    </row>
    <row r="189" spans="1:7" x14ac:dyDescent="0.3">
      <c r="A189" t="s">
        <v>44</v>
      </c>
      <c r="B189" s="4">
        <v>8250</v>
      </c>
      <c r="C189" s="4">
        <v>6914</v>
      </c>
      <c r="D189" s="16">
        <f t="shared" si="2"/>
        <v>0.83806060606060606</v>
      </c>
      <c r="E189" s="16">
        <v>0.16193939393939394</v>
      </c>
      <c r="F189" s="2">
        <v>1332</v>
      </c>
      <c r="G189" s="3">
        <v>0.35</v>
      </c>
    </row>
    <row r="190" spans="1:7" x14ac:dyDescent="0.3">
      <c r="A190" t="s">
        <v>200</v>
      </c>
      <c r="B190">
        <v>124</v>
      </c>
      <c r="C190">
        <v>93</v>
      </c>
      <c r="D190" s="16">
        <f t="shared" si="2"/>
        <v>0.75</v>
      </c>
      <c r="E190" s="16">
        <v>0.25</v>
      </c>
      <c r="F190" s="2">
        <v>37</v>
      </c>
      <c r="G190" s="3">
        <v>0.84</v>
      </c>
    </row>
    <row r="191" spans="1:7" x14ac:dyDescent="0.3">
      <c r="A191" t="s">
        <v>29</v>
      </c>
      <c r="B191" s="4">
        <v>11423</v>
      </c>
      <c r="C191" s="4">
        <v>9827</v>
      </c>
      <c r="D191" s="16">
        <f t="shared" si="2"/>
        <v>0.86028188742011735</v>
      </c>
      <c r="E191" s="16">
        <v>0.13971811257988265</v>
      </c>
      <c r="F191" s="2">
        <v>3308</v>
      </c>
      <c r="G191" s="3">
        <v>0.28999999999999998</v>
      </c>
    </row>
    <row r="192" spans="1:7" x14ac:dyDescent="0.3">
      <c r="A192" t="s">
        <v>82</v>
      </c>
      <c r="B192" s="4">
        <v>1391</v>
      </c>
      <c r="C192" s="4">
        <v>1006</v>
      </c>
      <c r="D192" s="16">
        <f t="shared" si="2"/>
        <v>0.7232207045291158</v>
      </c>
      <c r="E192" s="16">
        <v>0.2767792954708842</v>
      </c>
      <c r="F192" s="2">
        <v>152</v>
      </c>
      <c r="G192" s="3">
        <v>0.46</v>
      </c>
    </row>
    <row r="193" spans="1:7" x14ac:dyDescent="0.3">
      <c r="A193" t="s">
        <v>279</v>
      </c>
      <c r="B193">
        <v>12</v>
      </c>
      <c r="C193">
        <v>6</v>
      </c>
      <c r="D193" s="16">
        <f t="shared" si="2"/>
        <v>0.5</v>
      </c>
      <c r="E193" s="16">
        <v>0.5</v>
      </c>
      <c r="F193">
        <v>-1</v>
      </c>
      <c r="G193">
        <v>-1</v>
      </c>
    </row>
    <row r="194" spans="1:7" x14ac:dyDescent="0.3">
      <c r="A194" t="s">
        <v>317</v>
      </c>
      <c r="B194" s="4">
        <v>1330</v>
      </c>
      <c r="C194" s="4">
        <v>1083</v>
      </c>
      <c r="D194" s="16">
        <f t="shared" si="2"/>
        <v>0.81428571428571428</v>
      </c>
      <c r="E194" s="16">
        <v>0.18571428571428572</v>
      </c>
      <c r="F194" s="2">
        <v>73</v>
      </c>
      <c r="G194" s="3">
        <v>0.65</v>
      </c>
    </row>
    <row r="195" spans="1:7" x14ac:dyDescent="0.3">
      <c r="A195" t="s">
        <v>262</v>
      </c>
      <c r="B195" s="4">
        <v>1304</v>
      </c>
      <c r="C195" s="4">
        <v>1013</v>
      </c>
      <c r="D195" s="16">
        <f t="shared" si="2"/>
        <v>0.77684049079754602</v>
      </c>
      <c r="E195" s="16">
        <v>0.22315950920245398</v>
      </c>
      <c r="F195" s="2">
        <v>278</v>
      </c>
      <c r="G195" s="3">
        <v>0.6</v>
      </c>
    </row>
    <row r="196" spans="1:7" x14ac:dyDescent="0.3">
      <c r="A196" t="s">
        <v>318</v>
      </c>
      <c r="B196">
        <v>3</v>
      </c>
      <c r="C196">
        <v>3</v>
      </c>
      <c r="D196" s="16">
        <f t="shared" ref="D196:D234" si="3">C196/B196</f>
        <v>1</v>
      </c>
      <c r="E196" s="16">
        <v>0</v>
      </c>
      <c r="F196" s="2">
        <v>0</v>
      </c>
      <c r="G196" s="3">
        <v>1</v>
      </c>
    </row>
    <row r="197" spans="1:7" x14ac:dyDescent="0.3">
      <c r="A197" t="s">
        <v>319</v>
      </c>
      <c r="B197">
        <v>927</v>
      </c>
      <c r="C197">
        <v>757</v>
      </c>
      <c r="D197" s="16">
        <f t="shared" si="3"/>
        <v>0.81661272923408845</v>
      </c>
      <c r="E197" s="16">
        <v>0.18338727076591155</v>
      </c>
      <c r="F197" s="2">
        <v>52</v>
      </c>
      <c r="G197" s="3">
        <v>0.78</v>
      </c>
    </row>
    <row r="198" spans="1:7" x14ac:dyDescent="0.3">
      <c r="A198" t="s">
        <v>169</v>
      </c>
      <c r="B198">
        <v>71</v>
      </c>
      <c r="C198">
        <v>52</v>
      </c>
      <c r="D198" s="16">
        <f t="shared" si="3"/>
        <v>0.73239436619718312</v>
      </c>
      <c r="E198" s="16">
        <v>0.26760563380281688</v>
      </c>
      <c r="F198" s="2">
        <v>66</v>
      </c>
      <c r="G198" s="3">
        <v>0.94</v>
      </c>
    </row>
    <row r="199" spans="1:7" x14ac:dyDescent="0.3">
      <c r="A199" t="s">
        <v>118</v>
      </c>
      <c r="B199" s="4">
        <v>1175</v>
      </c>
      <c r="C199">
        <v>849</v>
      </c>
      <c r="D199" s="16">
        <f t="shared" si="3"/>
        <v>0.7225531914893617</v>
      </c>
      <c r="E199" s="16">
        <v>0.2774468085106383</v>
      </c>
      <c r="F199" s="2">
        <v>141</v>
      </c>
      <c r="G199" s="3">
        <v>0.6</v>
      </c>
    </row>
    <row r="200" spans="1:7" x14ac:dyDescent="0.3">
      <c r="A200" t="s">
        <v>281</v>
      </c>
      <c r="B200">
        <v>10</v>
      </c>
      <c r="C200">
        <v>6</v>
      </c>
      <c r="D200" s="16">
        <f t="shared" si="3"/>
        <v>0.6</v>
      </c>
      <c r="E200" s="16">
        <v>0.4</v>
      </c>
      <c r="F200" s="2">
        <v>1</v>
      </c>
      <c r="G200" s="3">
        <v>0.93</v>
      </c>
    </row>
    <row r="201" spans="1:7" x14ac:dyDescent="0.3">
      <c r="A201" t="s">
        <v>184</v>
      </c>
      <c r="B201">
        <v>183</v>
      </c>
      <c r="C201">
        <v>129</v>
      </c>
      <c r="D201" s="16">
        <f t="shared" si="3"/>
        <v>0.70491803278688525</v>
      </c>
      <c r="E201" s="16">
        <v>0.29508196721311475</v>
      </c>
      <c r="F201" s="2">
        <v>10</v>
      </c>
      <c r="G201" s="3">
        <v>0.47</v>
      </c>
    </row>
    <row r="202" spans="1:7" x14ac:dyDescent="0.3">
      <c r="A202" t="s">
        <v>40</v>
      </c>
      <c r="B202" s="4">
        <v>8391</v>
      </c>
      <c r="C202" s="4">
        <v>7151</v>
      </c>
      <c r="D202" s="16">
        <f t="shared" si="3"/>
        <v>0.85222261947324518</v>
      </c>
      <c r="E202" s="16">
        <v>0.14777738052675482</v>
      </c>
      <c r="F202" s="2">
        <v>1415</v>
      </c>
      <c r="G202" s="3">
        <v>0.34</v>
      </c>
    </row>
    <row r="203" spans="1:7" x14ac:dyDescent="0.3">
      <c r="A203" t="s">
        <v>23</v>
      </c>
      <c r="B203" s="4">
        <v>10266</v>
      </c>
      <c r="C203" s="4">
        <v>8916</v>
      </c>
      <c r="D203" s="16">
        <f t="shared" si="3"/>
        <v>0.86849795441262423</v>
      </c>
      <c r="E203" s="16">
        <v>0.13150204558737577</v>
      </c>
      <c r="F203" s="2">
        <v>4686</v>
      </c>
      <c r="G203" s="3">
        <v>0.28999999999999998</v>
      </c>
    </row>
    <row r="204" spans="1:7" x14ac:dyDescent="0.3">
      <c r="A204" t="s">
        <v>282</v>
      </c>
      <c r="B204">
        <v>22</v>
      </c>
      <c r="C204">
        <v>15</v>
      </c>
      <c r="D204" s="16">
        <f t="shared" si="3"/>
        <v>0.68181818181818177</v>
      </c>
      <c r="E204" s="16">
        <v>0.31818181818181823</v>
      </c>
      <c r="F204" s="2">
        <v>2</v>
      </c>
      <c r="G204" s="3">
        <v>0.83</v>
      </c>
    </row>
    <row r="205" spans="1:7" x14ac:dyDescent="0.3">
      <c r="A205" t="s">
        <v>17</v>
      </c>
      <c r="B205" s="4">
        <v>16474</v>
      </c>
      <c r="C205" s="4">
        <v>14459</v>
      </c>
      <c r="D205" s="16">
        <f t="shared" si="3"/>
        <v>0.87768605074663109</v>
      </c>
      <c r="E205" s="16">
        <v>0.12231394925336891</v>
      </c>
      <c r="F205" s="2">
        <v>8203</v>
      </c>
      <c r="G205" s="3">
        <v>0.3</v>
      </c>
    </row>
    <row r="206" spans="1:7" x14ac:dyDescent="0.3">
      <c r="A206" t="s">
        <v>178</v>
      </c>
      <c r="B206">
        <v>50</v>
      </c>
      <c r="C206">
        <v>36</v>
      </c>
      <c r="D206" s="16">
        <f t="shared" si="3"/>
        <v>0.72</v>
      </c>
      <c r="E206" s="16">
        <v>0.28000000000000003</v>
      </c>
      <c r="F206" s="2">
        <v>4</v>
      </c>
      <c r="G206" s="3">
        <v>0.53</v>
      </c>
    </row>
    <row r="207" spans="1:7" x14ac:dyDescent="0.3">
      <c r="A207" t="s">
        <v>264</v>
      </c>
      <c r="B207">
        <v>661</v>
      </c>
      <c r="C207">
        <v>500</v>
      </c>
      <c r="D207" s="16">
        <f t="shared" si="3"/>
        <v>0.75642965204236001</v>
      </c>
      <c r="E207" s="16">
        <v>0.24357034795763999</v>
      </c>
      <c r="F207" s="2">
        <v>162</v>
      </c>
      <c r="G207" s="3">
        <v>0.71</v>
      </c>
    </row>
    <row r="208" spans="1:7" x14ac:dyDescent="0.3">
      <c r="A208" t="s">
        <v>26</v>
      </c>
      <c r="B208" s="4">
        <v>11893</v>
      </c>
      <c r="C208" s="4">
        <v>10130</v>
      </c>
      <c r="D208" s="16">
        <f t="shared" si="3"/>
        <v>0.85176154040191709</v>
      </c>
      <c r="E208" s="16">
        <v>0.14823845959808291</v>
      </c>
      <c r="F208" s="2">
        <v>3463</v>
      </c>
      <c r="G208" s="3">
        <v>0.36</v>
      </c>
    </row>
    <row r="209" spans="1:7" x14ac:dyDescent="0.3">
      <c r="A209" t="s">
        <v>320</v>
      </c>
      <c r="B209">
        <v>41</v>
      </c>
      <c r="C209">
        <v>28</v>
      </c>
      <c r="D209" s="16">
        <f t="shared" si="3"/>
        <v>0.68292682926829273</v>
      </c>
      <c r="E209" s="16">
        <v>0.31707317073170727</v>
      </c>
      <c r="F209" s="2">
        <v>3</v>
      </c>
      <c r="G209" s="3">
        <v>0.32</v>
      </c>
    </row>
    <row r="210" spans="1:7" x14ac:dyDescent="0.3">
      <c r="A210" t="s">
        <v>126</v>
      </c>
      <c r="B210">
        <v>507</v>
      </c>
      <c r="C210">
        <v>438</v>
      </c>
      <c r="D210" s="16">
        <f t="shared" si="3"/>
        <v>0.86390532544378695</v>
      </c>
      <c r="E210" s="16">
        <v>0.13609467455621305</v>
      </c>
      <c r="F210" s="2">
        <v>254</v>
      </c>
      <c r="G210" s="3">
        <v>0.9</v>
      </c>
    </row>
    <row r="211" spans="1:7" x14ac:dyDescent="0.3">
      <c r="A211" t="s">
        <v>321</v>
      </c>
      <c r="B211">
        <v>-1</v>
      </c>
      <c r="C211">
        <v>-1</v>
      </c>
      <c r="D211" s="16">
        <f t="shared" si="3"/>
        <v>1</v>
      </c>
      <c r="E211" s="16">
        <v>0</v>
      </c>
      <c r="F211">
        <v>-1</v>
      </c>
      <c r="G211">
        <v>-1</v>
      </c>
    </row>
    <row r="212" spans="1:7" x14ac:dyDescent="0.3">
      <c r="A212" t="s">
        <v>212</v>
      </c>
      <c r="B212">
        <v>56</v>
      </c>
      <c r="C212">
        <v>43</v>
      </c>
      <c r="D212" s="16">
        <f t="shared" si="3"/>
        <v>0.7678571428571429</v>
      </c>
      <c r="E212" s="16">
        <v>0.2321428571428571</v>
      </c>
      <c r="F212" s="2">
        <v>10</v>
      </c>
      <c r="G212" s="3">
        <v>0.94</v>
      </c>
    </row>
    <row r="213" spans="1:7" x14ac:dyDescent="0.3">
      <c r="A213" t="s">
        <v>322</v>
      </c>
      <c r="B213" s="4">
        <v>6665</v>
      </c>
      <c r="C213" s="4">
        <v>5469</v>
      </c>
      <c r="D213" s="16">
        <f t="shared" si="3"/>
        <v>0.82055513878469621</v>
      </c>
      <c r="E213" s="16">
        <v>0.17944486121530379</v>
      </c>
      <c r="F213" s="2">
        <v>950</v>
      </c>
      <c r="G213" s="3">
        <v>0.45</v>
      </c>
    </row>
    <row r="214" spans="1:7" x14ac:dyDescent="0.3">
      <c r="A214" t="s">
        <v>104</v>
      </c>
      <c r="B214">
        <v>832</v>
      </c>
      <c r="C214">
        <v>581</v>
      </c>
      <c r="D214" s="16">
        <f t="shared" si="3"/>
        <v>0.69831730769230771</v>
      </c>
      <c r="E214" s="16">
        <v>0.30168269230769229</v>
      </c>
      <c r="F214" s="2">
        <v>129</v>
      </c>
      <c r="G214" s="3">
        <v>0.36</v>
      </c>
    </row>
    <row r="215" spans="1:7" x14ac:dyDescent="0.3">
      <c r="A215" t="s">
        <v>36</v>
      </c>
      <c r="B215" s="4">
        <v>8048</v>
      </c>
      <c r="C215" s="4">
        <v>6841</v>
      </c>
      <c r="D215" s="16">
        <f t="shared" si="3"/>
        <v>0.8500248508946322</v>
      </c>
      <c r="E215" s="16">
        <v>0.1499751491053678</v>
      </c>
      <c r="F215" s="2">
        <v>2926</v>
      </c>
      <c r="G215" s="3">
        <v>0.34</v>
      </c>
    </row>
    <row r="216" spans="1:7" x14ac:dyDescent="0.3">
      <c r="A216" t="s">
        <v>183</v>
      </c>
      <c r="B216">
        <v>109</v>
      </c>
      <c r="C216">
        <v>69</v>
      </c>
      <c r="D216" s="16">
        <f t="shared" si="3"/>
        <v>0.6330275229357798</v>
      </c>
      <c r="E216" s="16">
        <v>0.3669724770642202</v>
      </c>
      <c r="F216" s="2">
        <v>12</v>
      </c>
      <c r="G216" s="3">
        <v>0.37</v>
      </c>
    </row>
    <row r="217" spans="1:7" x14ac:dyDescent="0.3">
      <c r="A217" t="s">
        <v>323</v>
      </c>
      <c r="B217" s="4">
        <v>1593</v>
      </c>
      <c r="C217" s="4">
        <v>1351</v>
      </c>
      <c r="D217" s="16">
        <f t="shared" si="3"/>
        <v>0.84808537350910229</v>
      </c>
      <c r="E217" s="16">
        <v>0.15191462649089771</v>
      </c>
      <c r="F217" s="2">
        <v>101</v>
      </c>
      <c r="G217" s="3">
        <v>0.73</v>
      </c>
    </row>
    <row r="218" spans="1:7" x14ac:dyDescent="0.3">
      <c r="A218" t="s">
        <v>234</v>
      </c>
      <c r="B218">
        <v>11</v>
      </c>
      <c r="C218">
        <v>7</v>
      </c>
      <c r="D218" s="16">
        <f t="shared" si="3"/>
        <v>0.63636363636363635</v>
      </c>
      <c r="E218" s="16">
        <v>0.36363636363636365</v>
      </c>
      <c r="F218">
        <v>-1</v>
      </c>
      <c r="G218">
        <v>-1</v>
      </c>
    </row>
    <row r="219" spans="1:7" x14ac:dyDescent="0.3">
      <c r="A219" t="s">
        <v>141</v>
      </c>
      <c r="B219">
        <v>554</v>
      </c>
      <c r="C219">
        <v>414</v>
      </c>
      <c r="D219" s="16">
        <f t="shared" si="3"/>
        <v>0.74729241877256314</v>
      </c>
      <c r="E219" s="16">
        <v>0.25270758122743686</v>
      </c>
      <c r="F219" s="2">
        <v>54</v>
      </c>
      <c r="G219" s="3">
        <v>0.65</v>
      </c>
    </row>
    <row r="220" spans="1:7" x14ac:dyDescent="0.3">
      <c r="A220" t="s">
        <v>87</v>
      </c>
      <c r="B220" s="4">
        <v>2898</v>
      </c>
      <c r="C220" s="4">
        <v>2412</v>
      </c>
      <c r="D220" s="16">
        <f t="shared" si="3"/>
        <v>0.83229813664596275</v>
      </c>
      <c r="E220" s="16">
        <v>0.16770186335403725</v>
      </c>
      <c r="F220" s="2">
        <v>872</v>
      </c>
      <c r="G220" s="3">
        <v>0.5</v>
      </c>
    </row>
    <row r="221" spans="1:7" x14ac:dyDescent="0.3">
      <c r="A221" t="s">
        <v>38</v>
      </c>
      <c r="B221" s="4">
        <v>15355</v>
      </c>
      <c r="C221" s="4">
        <v>13646</v>
      </c>
      <c r="D221" s="16">
        <f t="shared" si="3"/>
        <v>0.8887007489417128</v>
      </c>
      <c r="E221" s="16">
        <v>0.1112992510582872</v>
      </c>
      <c r="F221" s="2">
        <v>6036</v>
      </c>
      <c r="G221" s="3">
        <v>0.45</v>
      </c>
    </row>
    <row r="222" spans="1:7" x14ac:dyDescent="0.3">
      <c r="A222" t="s">
        <v>15</v>
      </c>
      <c r="B222" s="4">
        <v>39018</v>
      </c>
      <c r="C222" s="4">
        <v>35949</v>
      </c>
      <c r="D222" s="16">
        <f t="shared" si="3"/>
        <v>0.92134399507919418</v>
      </c>
      <c r="E222" s="16">
        <v>7.8656004920805822E-2</v>
      </c>
      <c r="F222" s="2">
        <v>23154</v>
      </c>
      <c r="G222" s="3">
        <v>0.44</v>
      </c>
    </row>
    <row r="223" spans="1:7" x14ac:dyDescent="0.3">
      <c r="A223" t="s">
        <v>81</v>
      </c>
      <c r="B223" s="4">
        <v>3377</v>
      </c>
      <c r="C223" s="4">
        <v>2544</v>
      </c>
      <c r="D223" s="16">
        <f t="shared" si="3"/>
        <v>0.75333135919455141</v>
      </c>
      <c r="E223" s="16">
        <v>0.24666864080544859</v>
      </c>
      <c r="F223" s="2">
        <v>405</v>
      </c>
      <c r="G223" s="3">
        <v>0.38</v>
      </c>
    </row>
    <row r="224" spans="1:7" x14ac:dyDescent="0.3">
      <c r="A224" t="s">
        <v>142</v>
      </c>
      <c r="B224">
        <v>307</v>
      </c>
      <c r="C224">
        <v>215</v>
      </c>
      <c r="D224" s="16">
        <f t="shared" si="3"/>
        <v>0.70032573289902278</v>
      </c>
      <c r="E224" s="16">
        <v>0.29967426710097722</v>
      </c>
      <c r="F224" s="2">
        <v>31</v>
      </c>
      <c r="G224" s="3">
        <v>0.19</v>
      </c>
    </row>
    <row r="225" spans="1:7" x14ac:dyDescent="0.3">
      <c r="A225" t="s">
        <v>209</v>
      </c>
      <c r="B225">
        <v>46</v>
      </c>
      <c r="C225">
        <v>33</v>
      </c>
      <c r="D225" s="16">
        <f t="shared" si="3"/>
        <v>0.71739130434782605</v>
      </c>
      <c r="E225" s="16">
        <v>0.28260869565217395</v>
      </c>
      <c r="F225">
        <v>-1</v>
      </c>
      <c r="G225">
        <v>-1</v>
      </c>
    </row>
    <row r="226" spans="1:7" x14ac:dyDescent="0.3">
      <c r="A226" t="s">
        <v>226</v>
      </c>
      <c r="B226">
        <v>5</v>
      </c>
      <c r="C226">
        <v>-1</v>
      </c>
      <c r="D226" s="16">
        <f t="shared" si="3"/>
        <v>-0.2</v>
      </c>
      <c r="E226" s="16">
        <v>1.2</v>
      </c>
      <c r="F226">
        <v>-1</v>
      </c>
      <c r="G226">
        <v>-1</v>
      </c>
    </row>
    <row r="227" spans="1:7" x14ac:dyDescent="0.3">
      <c r="A227" t="s">
        <v>89</v>
      </c>
      <c r="B227" s="4">
        <v>3299</v>
      </c>
      <c r="C227" s="4">
        <v>2921</v>
      </c>
      <c r="D227" s="16">
        <f t="shared" si="3"/>
        <v>0.88541982418914822</v>
      </c>
      <c r="E227" s="16">
        <v>0.11458017581085178</v>
      </c>
      <c r="F227" s="2">
        <v>758</v>
      </c>
      <c r="G227" s="3">
        <v>0.77</v>
      </c>
    </row>
    <row r="228" spans="1:7" x14ac:dyDescent="0.3">
      <c r="A228" t="s">
        <v>16</v>
      </c>
      <c r="B228" s="4">
        <v>7816</v>
      </c>
      <c r="C228" s="4">
        <v>6505</v>
      </c>
      <c r="D228" s="16">
        <f t="shared" si="3"/>
        <v>0.8322671443193449</v>
      </c>
      <c r="E228" s="16">
        <v>0.1677328556806551</v>
      </c>
      <c r="F228" s="2">
        <v>3937</v>
      </c>
      <c r="G228" s="3">
        <v>0.45</v>
      </c>
    </row>
    <row r="229" spans="1:7" x14ac:dyDescent="0.3">
      <c r="A229" t="s">
        <v>324</v>
      </c>
      <c r="B229">
        <v>8</v>
      </c>
      <c r="C229">
        <v>-1</v>
      </c>
      <c r="D229" s="16">
        <f t="shared" si="3"/>
        <v>-0.125</v>
      </c>
      <c r="E229" s="16">
        <v>1.125</v>
      </c>
      <c r="F229">
        <v>-1</v>
      </c>
      <c r="G229">
        <v>-1</v>
      </c>
    </row>
    <row r="230" spans="1:7" x14ac:dyDescent="0.3">
      <c r="A230" t="s">
        <v>325</v>
      </c>
      <c r="B230">
        <v>31</v>
      </c>
      <c r="C230">
        <v>17</v>
      </c>
      <c r="D230" s="16">
        <f t="shared" si="3"/>
        <v>0.54838709677419351</v>
      </c>
      <c r="E230" s="16">
        <v>0.45161290322580649</v>
      </c>
      <c r="F230" s="2">
        <v>1</v>
      </c>
      <c r="G230" s="3">
        <v>0.34</v>
      </c>
    </row>
    <row r="231" spans="1:7" x14ac:dyDescent="0.3">
      <c r="A231" t="s">
        <v>242</v>
      </c>
      <c r="B231">
        <v>-1</v>
      </c>
      <c r="C231">
        <v>-1</v>
      </c>
      <c r="D231" s="16">
        <f t="shared" si="3"/>
        <v>1</v>
      </c>
      <c r="E231" s="16">
        <v>0</v>
      </c>
      <c r="F231">
        <v>-1</v>
      </c>
      <c r="G231">
        <v>-1</v>
      </c>
    </row>
    <row r="232" spans="1:7" x14ac:dyDescent="0.3">
      <c r="A232" t="s">
        <v>129</v>
      </c>
      <c r="B232">
        <v>259</v>
      </c>
      <c r="C232">
        <v>190</v>
      </c>
      <c r="D232" s="16">
        <f t="shared" si="3"/>
        <v>0.73359073359073357</v>
      </c>
      <c r="E232" s="16">
        <v>0.26640926640926643</v>
      </c>
      <c r="F232" s="2">
        <v>209</v>
      </c>
      <c r="G232" s="3">
        <v>0.65</v>
      </c>
    </row>
    <row r="233" spans="1:7" x14ac:dyDescent="0.3">
      <c r="A233" t="s">
        <v>154</v>
      </c>
      <c r="B233">
        <v>400</v>
      </c>
      <c r="C233">
        <v>295</v>
      </c>
      <c r="D233" s="16">
        <f t="shared" si="3"/>
        <v>0.73750000000000004</v>
      </c>
      <c r="E233" s="16">
        <v>0.26249999999999996</v>
      </c>
      <c r="F233" s="2">
        <v>29</v>
      </c>
      <c r="G233" s="3">
        <v>0.45</v>
      </c>
    </row>
    <row r="234" spans="1:7" x14ac:dyDescent="0.3">
      <c r="A234" t="s">
        <v>177</v>
      </c>
      <c r="B234">
        <v>272</v>
      </c>
      <c r="C234">
        <v>215</v>
      </c>
      <c r="D234" s="16">
        <f t="shared" si="3"/>
        <v>0.7904411764705882</v>
      </c>
      <c r="E234" s="16">
        <v>0.2095588235294118</v>
      </c>
      <c r="F234" s="2">
        <v>32</v>
      </c>
      <c r="G234" s="3">
        <v>0.77</v>
      </c>
    </row>
    <row r="235" spans="1:7" s="1" customFormat="1" x14ac:dyDescent="0.3">
      <c r="D235" s="27"/>
      <c r="E235" s="27"/>
    </row>
    <row r="236" spans="1:7" s="29" customFormat="1" x14ac:dyDescent="0.3">
      <c r="A236" s="28" t="s">
        <v>326</v>
      </c>
      <c r="D236" s="30"/>
      <c r="E236" s="30"/>
    </row>
    <row r="237" spans="1:7" s="29" customFormat="1" x14ac:dyDescent="0.3">
      <c r="A237" s="29" t="s">
        <v>327</v>
      </c>
      <c r="D237" s="30"/>
      <c r="E237" s="30"/>
    </row>
    <row r="238" spans="1:7" s="29" customFormat="1" x14ac:dyDescent="0.3">
      <c r="A238" s="28" t="s">
        <v>364</v>
      </c>
      <c r="D238" s="30"/>
      <c r="E238" s="30"/>
    </row>
  </sheetData>
  <mergeCells count="1">
    <mergeCell ref="A1:G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5C762-A6AD-4A60-AEBA-66E5FD2F4951}">
  <dimension ref="A1:P193"/>
  <sheetViews>
    <sheetView workbookViewId="0">
      <selection sqref="A1:I1"/>
    </sheetView>
  </sheetViews>
  <sheetFormatPr defaultRowHeight="14.4" x14ac:dyDescent="0.3"/>
  <cols>
    <col min="1" max="1" width="14.44140625" bestFit="1" customWidth="1"/>
    <col min="2" max="3" width="23.88671875" bestFit="1" customWidth="1"/>
    <col min="4" max="4" width="18.109375" bestFit="1" customWidth="1"/>
    <col min="5" max="5" width="10.6640625" style="16" bestFit="1" customWidth="1"/>
    <col min="6" max="6" width="23.109375" bestFit="1" customWidth="1"/>
    <col min="7" max="7" width="25.6640625" bestFit="1" customWidth="1"/>
    <col min="8" max="9" width="26" bestFit="1" customWidth="1"/>
    <col min="11" max="11" width="13.5546875" customWidth="1"/>
    <col min="12" max="12" width="46.33203125" customWidth="1"/>
    <col min="13" max="13" width="38.33203125" customWidth="1"/>
    <col min="14" max="14" width="37.109375" customWidth="1"/>
    <col min="15" max="15" width="33.5546875" customWidth="1"/>
    <col min="16" max="16" width="12.88671875" customWidth="1"/>
  </cols>
  <sheetData>
    <row r="1" spans="1:16" x14ac:dyDescent="0.3">
      <c r="A1" s="58" t="s">
        <v>336</v>
      </c>
      <c r="B1" s="59"/>
      <c r="C1" s="59"/>
      <c r="D1" s="59"/>
      <c r="E1" s="59"/>
      <c r="F1" s="59"/>
      <c r="G1" s="59"/>
      <c r="H1" s="59"/>
      <c r="I1" s="59"/>
      <c r="J1" s="21"/>
      <c r="K1" t="s">
        <v>337</v>
      </c>
      <c r="L1" t="s">
        <v>338</v>
      </c>
      <c r="M1" t="s">
        <v>339</v>
      </c>
      <c r="N1" t="s">
        <v>328</v>
      </c>
      <c r="O1" t="s">
        <v>340</v>
      </c>
      <c r="P1" t="s">
        <v>332</v>
      </c>
    </row>
    <row r="2" spans="1:16" x14ac:dyDescent="0.3">
      <c r="A2" s="22" t="s">
        <v>0</v>
      </c>
      <c r="B2" s="22" t="s">
        <v>341</v>
      </c>
      <c r="C2" s="22" t="s">
        <v>329</v>
      </c>
      <c r="D2" s="22" t="s">
        <v>330</v>
      </c>
      <c r="E2" s="25" t="s">
        <v>331</v>
      </c>
      <c r="F2" s="23" t="s">
        <v>342</v>
      </c>
      <c r="G2" s="24" t="s">
        <v>333</v>
      </c>
      <c r="H2" s="24" t="s">
        <v>334</v>
      </c>
      <c r="I2" s="24" t="s">
        <v>335</v>
      </c>
      <c r="L2" t="s">
        <v>198</v>
      </c>
    </row>
    <row r="3" spans="1:16" x14ac:dyDescent="0.3">
      <c r="A3" t="s">
        <v>155</v>
      </c>
      <c r="B3">
        <v>6457.22</v>
      </c>
      <c r="C3">
        <v>3.7400000000000003E-2</v>
      </c>
      <c r="D3">
        <v>18.509</v>
      </c>
      <c r="E3" s="16">
        <v>6.726E-2</v>
      </c>
      <c r="F3">
        <v>2.8660000000000001</v>
      </c>
      <c r="K3" t="s">
        <v>155</v>
      </c>
      <c r="L3">
        <v>6457.22</v>
      </c>
      <c r="M3">
        <v>3.7400000000000003E-2</v>
      </c>
      <c r="N3">
        <v>18.509</v>
      </c>
      <c r="O3">
        <v>6.726E-2</v>
      </c>
      <c r="P3">
        <v>2.8660000000000001</v>
      </c>
    </row>
    <row r="4" spans="1:16" x14ac:dyDescent="0.3">
      <c r="A4" t="s">
        <v>78</v>
      </c>
      <c r="B4">
        <v>4314.66</v>
      </c>
      <c r="C4">
        <v>2.9309999999999999E-2</v>
      </c>
      <c r="D4">
        <v>195.41499999999999</v>
      </c>
      <c r="E4" s="16">
        <v>9.2669999999999988E-2</v>
      </c>
      <c r="F4">
        <v>45.290999999999997</v>
      </c>
      <c r="K4" t="s">
        <v>78</v>
      </c>
      <c r="L4">
        <v>4314.66</v>
      </c>
      <c r="M4">
        <v>2.9309999999999999E-2</v>
      </c>
      <c r="N4">
        <v>195.41499999999999</v>
      </c>
      <c r="O4">
        <v>9.2669999999999988E-2</v>
      </c>
      <c r="P4">
        <v>45.290999999999997</v>
      </c>
    </row>
    <row r="5" spans="1:16" x14ac:dyDescent="0.3">
      <c r="A5" t="s">
        <v>215</v>
      </c>
      <c r="B5">
        <v>41931.03</v>
      </c>
      <c r="C5">
        <v>8.6649999999999991E-2</v>
      </c>
      <c r="D5">
        <v>3.4</v>
      </c>
      <c r="E5" s="16">
        <v>6.2129999999999998E-2</v>
      </c>
      <c r="F5">
        <v>8.1000000000000003E-2</v>
      </c>
      <c r="K5" t="s">
        <v>215</v>
      </c>
      <c r="L5">
        <v>41931.03</v>
      </c>
      <c r="M5">
        <v>8.6649999999999991E-2</v>
      </c>
      <c r="N5">
        <v>3.4</v>
      </c>
      <c r="O5">
        <v>6.2129999999999998E-2</v>
      </c>
      <c r="P5">
        <v>8.1000000000000003E-2</v>
      </c>
    </row>
    <row r="6" spans="1:16" x14ac:dyDescent="0.3">
      <c r="A6" t="s">
        <v>95</v>
      </c>
      <c r="B6">
        <v>3399.95</v>
      </c>
      <c r="C6">
        <v>2.8410000000000001E-2</v>
      </c>
      <c r="D6">
        <v>121.417</v>
      </c>
      <c r="E6" s="16">
        <v>0.21359999999999998</v>
      </c>
      <c r="F6">
        <v>35.710999999999999</v>
      </c>
      <c r="K6" t="s">
        <v>95</v>
      </c>
      <c r="L6">
        <v>3399.95</v>
      </c>
      <c r="M6">
        <v>2.8410000000000001E-2</v>
      </c>
      <c r="N6">
        <v>121.417</v>
      </c>
      <c r="O6">
        <v>0.21359999999999998</v>
      </c>
      <c r="P6">
        <v>35.710999999999999</v>
      </c>
    </row>
    <row r="7" spans="1:16" x14ac:dyDescent="0.3">
      <c r="A7" t="s">
        <v>108</v>
      </c>
      <c r="B7">
        <v>16693.29</v>
      </c>
      <c r="C7">
        <v>6.3969999999999999E-2</v>
      </c>
      <c r="D7">
        <v>1.6819999999999999</v>
      </c>
      <c r="E7" s="16">
        <v>7.5310000000000002E-2</v>
      </c>
      <c r="F7">
        <v>0.10100000000000001</v>
      </c>
      <c r="K7" t="s">
        <v>108</v>
      </c>
      <c r="L7">
        <v>16693.29</v>
      </c>
      <c r="M7">
        <v>6.3969999999999999E-2</v>
      </c>
      <c r="N7">
        <v>1.6819999999999999</v>
      </c>
      <c r="O7">
        <v>7.5310000000000002E-2</v>
      </c>
      <c r="P7">
        <v>0.10100000000000001</v>
      </c>
    </row>
    <row r="8" spans="1:16" x14ac:dyDescent="0.3">
      <c r="A8" t="s">
        <v>46</v>
      </c>
      <c r="B8">
        <v>13655.2</v>
      </c>
      <c r="C8">
        <v>5.2430000000000004E-2</v>
      </c>
      <c r="D8">
        <v>632.24099999999999</v>
      </c>
      <c r="E8" s="16">
        <v>0.72431000000000001</v>
      </c>
      <c r="F8">
        <v>46.3</v>
      </c>
      <c r="K8" t="s">
        <v>46</v>
      </c>
      <c r="L8">
        <v>13655.2</v>
      </c>
      <c r="M8">
        <v>5.2430000000000004E-2</v>
      </c>
      <c r="N8">
        <v>632.24099999999999</v>
      </c>
      <c r="O8">
        <v>0.72431000000000001</v>
      </c>
      <c r="P8">
        <v>46.3</v>
      </c>
    </row>
    <row r="9" spans="1:16" x14ac:dyDescent="0.3">
      <c r="A9" t="s">
        <v>153</v>
      </c>
      <c r="B9">
        <v>6583.61</v>
      </c>
      <c r="C9">
        <v>0.12603999999999999</v>
      </c>
      <c r="D9">
        <v>19.503</v>
      </c>
      <c r="E9" s="16">
        <v>8.6560000000000012E-2</v>
      </c>
      <c r="F9">
        <v>2.9620000000000002</v>
      </c>
      <c r="K9" t="s">
        <v>153</v>
      </c>
      <c r="L9">
        <v>6583.61</v>
      </c>
      <c r="M9">
        <v>0.12603999999999999</v>
      </c>
      <c r="N9">
        <v>19.503</v>
      </c>
      <c r="O9">
        <v>8.6560000000000012E-2</v>
      </c>
      <c r="P9">
        <v>2.9620000000000002</v>
      </c>
    </row>
    <row r="10" spans="1:16" x14ac:dyDescent="0.3">
      <c r="A10" t="s">
        <v>116</v>
      </c>
      <c r="B10">
        <v>31934.46</v>
      </c>
      <c r="C10">
        <v>5.6860000000000001E-2</v>
      </c>
      <c r="D10">
        <v>3.4929999999999999</v>
      </c>
      <c r="E10" s="16">
        <v>5.5199999999999999E-2</v>
      </c>
      <c r="F10">
        <v>0.109</v>
      </c>
      <c r="K10" t="s">
        <v>116</v>
      </c>
      <c r="L10">
        <v>31934.46</v>
      </c>
      <c r="M10">
        <v>5.6860000000000001E-2</v>
      </c>
      <c r="N10">
        <v>3.4929999999999999</v>
      </c>
      <c r="O10">
        <v>5.5199999999999999E-2</v>
      </c>
      <c r="P10">
        <v>0.109</v>
      </c>
    </row>
    <row r="11" spans="1:16" x14ac:dyDescent="0.3">
      <c r="A11" t="s">
        <v>30</v>
      </c>
      <c r="B11">
        <v>65526.12</v>
      </c>
      <c r="C11">
        <v>3.6610000000000004E-2</v>
      </c>
      <c r="D11">
        <v>1701.89</v>
      </c>
      <c r="E11" s="16">
        <v>6.615E-2</v>
      </c>
      <c r="F11">
        <v>25.972999999999999</v>
      </c>
      <c r="K11" t="s">
        <v>30</v>
      </c>
      <c r="L11">
        <v>65526.12</v>
      </c>
      <c r="M11">
        <v>3.6610000000000004E-2</v>
      </c>
      <c r="N11">
        <v>1701.89</v>
      </c>
      <c r="O11">
        <v>6.615E-2</v>
      </c>
      <c r="P11">
        <v>25.972999999999999</v>
      </c>
    </row>
    <row r="12" spans="1:16" x14ac:dyDescent="0.3">
      <c r="A12" t="s">
        <v>42</v>
      </c>
      <c r="B12">
        <v>52264.87</v>
      </c>
      <c r="C12">
        <v>4.9970000000000001E-2</v>
      </c>
      <c r="D12">
        <v>471.685</v>
      </c>
      <c r="E12" s="16">
        <v>8.6099999999999996E-2</v>
      </c>
      <c r="F12">
        <v>9.0250000000000004</v>
      </c>
      <c r="K12" t="s">
        <v>42</v>
      </c>
      <c r="L12">
        <v>52264.87</v>
      </c>
      <c r="M12">
        <v>4.9970000000000001E-2</v>
      </c>
      <c r="N12">
        <v>471.685</v>
      </c>
      <c r="O12">
        <v>8.6099999999999996E-2</v>
      </c>
      <c r="P12">
        <v>9.0250000000000004</v>
      </c>
    </row>
    <row r="13" spans="1:16" x14ac:dyDescent="0.3">
      <c r="A13" t="s">
        <v>136</v>
      </c>
      <c r="B13">
        <v>6826.43</v>
      </c>
      <c r="C13">
        <v>4.6460000000000001E-2</v>
      </c>
      <c r="D13">
        <v>69.906000000000006</v>
      </c>
      <c r="E13" s="16">
        <v>0.13804</v>
      </c>
      <c r="F13">
        <v>10.241</v>
      </c>
      <c r="K13" t="s">
        <v>136</v>
      </c>
      <c r="L13">
        <v>6826.43</v>
      </c>
      <c r="M13">
        <v>4.6460000000000001E-2</v>
      </c>
      <c r="N13">
        <v>69.906000000000006</v>
      </c>
      <c r="O13">
        <v>0.13804</v>
      </c>
      <c r="P13">
        <v>10.241</v>
      </c>
    </row>
    <row r="14" spans="1:16" x14ac:dyDescent="0.3">
      <c r="A14" t="s">
        <v>69</v>
      </c>
      <c r="B14">
        <v>33120.639999999999</v>
      </c>
      <c r="C14">
        <v>0.10983000000000001</v>
      </c>
      <c r="D14">
        <v>13.038</v>
      </c>
      <c r="E14" s="16">
        <v>5.6050000000000003E-2</v>
      </c>
      <c r="F14">
        <v>0.39400000000000002</v>
      </c>
      <c r="K14" t="s">
        <v>69</v>
      </c>
      <c r="L14">
        <v>33120.639999999999</v>
      </c>
      <c r="M14">
        <v>0.10983000000000001</v>
      </c>
      <c r="N14">
        <v>13.038</v>
      </c>
      <c r="O14">
        <v>5.6050000000000003E-2</v>
      </c>
      <c r="P14">
        <v>0.39400000000000002</v>
      </c>
    </row>
    <row r="15" spans="1:16" x14ac:dyDescent="0.3">
      <c r="A15" t="s">
        <v>88</v>
      </c>
      <c r="B15">
        <v>28784.99</v>
      </c>
      <c r="C15">
        <v>4.1939999999999998E-2</v>
      </c>
      <c r="D15">
        <v>44.387999999999998</v>
      </c>
      <c r="E15" s="16">
        <v>3.635E-2</v>
      </c>
      <c r="F15">
        <v>1.542</v>
      </c>
      <c r="K15" t="s">
        <v>88</v>
      </c>
      <c r="L15">
        <v>28784.99</v>
      </c>
      <c r="M15">
        <v>4.1939999999999998E-2</v>
      </c>
      <c r="N15">
        <v>44.387999999999998</v>
      </c>
      <c r="O15">
        <v>3.635E-2</v>
      </c>
      <c r="P15">
        <v>1.542</v>
      </c>
    </row>
    <row r="16" spans="1:16" x14ac:dyDescent="0.3">
      <c r="A16" t="s">
        <v>53</v>
      </c>
      <c r="B16">
        <v>2730.85</v>
      </c>
      <c r="C16">
        <v>7.0999999999999994E-2</v>
      </c>
      <c r="D16">
        <v>460.20100000000002</v>
      </c>
      <c r="E16" s="16">
        <v>6.1500000000000006E-2</v>
      </c>
      <c r="F16">
        <v>168.52</v>
      </c>
      <c r="K16" t="s">
        <v>53</v>
      </c>
      <c r="L16">
        <v>2730.85</v>
      </c>
      <c r="M16">
        <v>7.0999999999999994E-2</v>
      </c>
      <c r="N16">
        <v>460.20100000000002</v>
      </c>
      <c r="O16">
        <v>6.1500000000000006E-2</v>
      </c>
      <c r="P16">
        <v>168.52</v>
      </c>
    </row>
    <row r="17" spans="1:16" x14ac:dyDescent="0.3">
      <c r="A17" t="s">
        <v>113</v>
      </c>
      <c r="B17">
        <v>19579.16</v>
      </c>
      <c r="C17">
        <v>0.1</v>
      </c>
      <c r="D17">
        <v>5.665</v>
      </c>
      <c r="E17" s="16">
        <v>9.4049999999999995E-2</v>
      </c>
      <c r="F17">
        <v>0.28899999999999998</v>
      </c>
      <c r="K17" t="s">
        <v>113</v>
      </c>
      <c r="L17">
        <v>19579.16</v>
      </c>
      <c r="M17">
        <v>0.1</v>
      </c>
      <c r="N17">
        <v>5.665</v>
      </c>
      <c r="O17">
        <v>9.4049999999999995E-2</v>
      </c>
      <c r="P17">
        <v>0.28899999999999998</v>
      </c>
    </row>
    <row r="18" spans="1:16" x14ac:dyDescent="0.3">
      <c r="A18" t="s">
        <v>158</v>
      </c>
      <c r="B18">
        <v>7859.63</v>
      </c>
      <c r="C18">
        <v>-4.7409999999999994E-2</v>
      </c>
      <c r="D18">
        <v>73.12</v>
      </c>
      <c r="E18" s="16">
        <v>0.14846000000000001</v>
      </c>
      <c r="F18">
        <v>9.3030000000000008</v>
      </c>
      <c r="K18" t="s">
        <v>158</v>
      </c>
      <c r="L18">
        <v>7859.63</v>
      </c>
      <c r="M18">
        <v>-4.7409999999999994E-2</v>
      </c>
      <c r="N18">
        <v>73.12</v>
      </c>
      <c r="O18">
        <v>0.14846000000000001</v>
      </c>
      <c r="P18">
        <v>9.3030000000000008</v>
      </c>
    </row>
    <row r="19" spans="1:16" x14ac:dyDescent="0.3">
      <c r="A19" t="s">
        <v>28</v>
      </c>
      <c r="B19">
        <v>50114.400000000001</v>
      </c>
      <c r="C19">
        <v>3.0910000000000003E-2</v>
      </c>
      <c r="D19">
        <v>582.21</v>
      </c>
      <c r="E19" s="16">
        <v>0.10334</v>
      </c>
      <c r="F19">
        <v>11.618</v>
      </c>
      <c r="K19" t="s">
        <v>28</v>
      </c>
      <c r="L19">
        <v>50114.400000000001</v>
      </c>
      <c r="M19">
        <v>3.0910000000000003E-2</v>
      </c>
      <c r="N19">
        <v>582.21</v>
      </c>
      <c r="O19">
        <v>0.10334</v>
      </c>
      <c r="P19">
        <v>11.618</v>
      </c>
    </row>
    <row r="20" spans="1:16" x14ac:dyDescent="0.3">
      <c r="A20" t="s">
        <v>117</v>
      </c>
      <c r="B20">
        <v>6678.06</v>
      </c>
      <c r="C20">
        <v>0.11401</v>
      </c>
      <c r="D20">
        <v>2.95</v>
      </c>
      <c r="E20" s="16">
        <v>6.2740000000000004E-2</v>
      </c>
      <c r="F20">
        <v>0.442</v>
      </c>
      <c r="K20" t="s">
        <v>117</v>
      </c>
      <c r="L20">
        <v>6678.06</v>
      </c>
      <c r="M20">
        <v>0.11401</v>
      </c>
      <c r="N20">
        <v>2.95</v>
      </c>
      <c r="O20">
        <v>6.2740000000000004E-2</v>
      </c>
      <c r="P20">
        <v>0.442</v>
      </c>
    </row>
    <row r="21" spans="1:16" x14ac:dyDescent="0.3">
      <c r="A21" t="s">
        <v>148</v>
      </c>
      <c r="B21">
        <v>1296.5899999999999</v>
      </c>
      <c r="C21">
        <v>6.021E-2</v>
      </c>
      <c r="D21">
        <v>17.413</v>
      </c>
      <c r="E21" s="16">
        <v>1.4999999999999999E-2</v>
      </c>
      <c r="F21">
        <v>13.43</v>
      </c>
      <c r="K21" t="s">
        <v>148</v>
      </c>
      <c r="L21">
        <v>1296.5899999999999</v>
      </c>
      <c r="M21">
        <v>6.021E-2</v>
      </c>
      <c r="N21">
        <v>17.413</v>
      </c>
      <c r="O21">
        <v>1.4999999999999999E-2</v>
      </c>
      <c r="P21">
        <v>13.43</v>
      </c>
    </row>
    <row r="22" spans="1:16" x14ac:dyDescent="0.3">
      <c r="A22" t="s">
        <v>222</v>
      </c>
      <c r="B22">
        <v>3477.57</v>
      </c>
      <c r="C22">
        <v>4.3250000000000004E-2</v>
      </c>
      <c r="D22">
        <v>2.6419999999999999</v>
      </c>
      <c r="E22" s="16">
        <v>5.9370000000000006E-2</v>
      </c>
      <c r="F22">
        <v>0.76</v>
      </c>
      <c r="K22" t="s">
        <v>222</v>
      </c>
      <c r="L22">
        <v>3477.57</v>
      </c>
      <c r="M22">
        <v>4.3250000000000004E-2</v>
      </c>
      <c r="N22">
        <v>2.6419999999999999</v>
      </c>
      <c r="O22">
        <v>5.9370000000000006E-2</v>
      </c>
      <c r="P22">
        <v>0.76</v>
      </c>
    </row>
    <row r="23" spans="1:16" x14ac:dyDescent="0.3">
      <c r="A23" t="s">
        <v>106</v>
      </c>
      <c r="B23">
        <v>3613.84</v>
      </c>
      <c r="C23">
        <v>3.2000000000000001E-2</v>
      </c>
      <c r="D23">
        <v>43.220999999999997</v>
      </c>
      <c r="E23" s="16">
        <v>1.746E-2</v>
      </c>
      <c r="F23">
        <v>11.96</v>
      </c>
      <c r="K23" t="s">
        <v>106</v>
      </c>
      <c r="L23">
        <v>3613.84</v>
      </c>
      <c r="M23">
        <v>3.2000000000000001E-2</v>
      </c>
      <c r="N23">
        <v>43.220999999999997</v>
      </c>
      <c r="O23">
        <v>1.746E-2</v>
      </c>
      <c r="P23">
        <v>11.96</v>
      </c>
    </row>
    <row r="24" spans="1:16" x14ac:dyDescent="0.3">
      <c r="A24" t="s">
        <v>162</v>
      </c>
      <c r="B24">
        <v>7337.72</v>
      </c>
      <c r="C24">
        <v>3.7999999999999999E-2</v>
      </c>
      <c r="D24">
        <v>25.484000000000002</v>
      </c>
      <c r="E24" s="16">
        <v>0.14011999999999999</v>
      </c>
      <c r="F24">
        <v>3.4729999999999999</v>
      </c>
      <c r="K24" t="s">
        <v>162</v>
      </c>
      <c r="L24">
        <v>7337.72</v>
      </c>
      <c r="M24">
        <v>3.7999999999999999E-2</v>
      </c>
      <c r="N24">
        <v>25.484000000000002</v>
      </c>
      <c r="O24">
        <v>0.14011999999999999</v>
      </c>
      <c r="P24">
        <v>3.4729999999999999</v>
      </c>
    </row>
    <row r="25" spans="1:16" x14ac:dyDescent="0.3">
      <c r="A25" t="s">
        <v>124</v>
      </c>
      <c r="B25">
        <v>7257.12</v>
      </c>
      <c r="C25">
        <v>6.4329999999999998E-2</v>
      </c>
      <c r="D25">
        <v>19.175999999999998</v>
      </c>
      <c r="E25" s="16">
        <v>0.122</v>
      </c>
      <c r="F25">
        <v>2.6419999999999999</v>
      </c>
      <c r="K25" t="s">
        <v>124</v>
      </c>
      <c r="L25">
        <v>7257.12</v>
      </c>
      <c r="M25">
        <v>6.4329999999999998E-2</v>
      </c>
      <c r="N25">
        <v>19.175999999999998</v>
      </c>
      <c r="O25">
        <v>0.122</v>
      </c>
      <c r="P25">
        <v>2.6419999999999999</v>
      </c>
    </row>
    <row r="26" spans="1:16" x14ac:dyDescent="0.3">
      <c r="A26" t="s">
        <v>24</v>
      </c>
      <c r="B26">
        <v>8995.0300000000007</v>
      </c>
      <c r="C26">
        <v>2.9009999999999998E-2</v>
      </c>
      <c r="D26">
        <v>1924.13</v>
      </c>
      <c r="E26" s="16">
        <v>9.2799999999999994E-2</v>
      </c>
      <c r="F26">
        <v>213.911</v>
      </c>
      <c r="K26" t="s">
        <v>24</v>
      </c>
      <c r="L26">
        <v>8995.0300000000007</v>
      </c>
      <c r="M26">
        <v>2.9009999999999998E-2</v>
      </c>
      <c r="N26">
        <v>1924.13</v>
      </c>
      <c r="O26">
        <v>9.2799999999999994E-2</v>
      </c>
      <c r="P26">
        <v>213.911</v>
      </c>
    </row>
    <row r="27" spans="1:16" x14ac:dyDescent="0.3">
      <c r="A27" t="s">
        <v>161</v>
      </c>
      <c r="B27">
        <v>37667.279999999999</v>
      </c>
      <c r="C27">
        <v>-1.5100000000000001E-2</v>
      </c>
      <c r="D27">
        <v>16.638999999999999</v>
      </c>
      <c r="E27" s="16">
        <v>3.6830000000000002E-2</v>
      </c>
      <c r="F27">
        <v>0.442</v>
      </c>
      <c r="K27" t="s">
        <v>161</v>
      </c>
      <c r="L27">
        <v>37667.279999999999</v>
      </c>
      <c r="M27">
        <v>-1.5100000000000001E-2</v>
      </c>
      <c r="N27">
        <v>16.638999999999999</v>
      </c>
      <c r="O27">
        <v>3.6830000000000002E-2</v>
      </c>
      <c r="P27">
        <v>0.442</v>
      </c>
    </row>
    <row r="28" spans="1:16" x14ac:dyDescent="0.3">
      <c r="A28" t="s">
        <v>96</v>
      </c>
      <c r="B28">
        <v>13109.21</v>
      </c>
      <c r="C28">
        <v>3.3610000000000001E-2</v>
      </c>
      <c r="D28">
        <v>89.114999999999995</v>
      </c>
      <c r="E28" s="16">
        <v>0.13019</v>
      </c>
      <c r="F28">
        <v>6.798</v>
      </c>
      <c r="K28" t="s">
        <v>96</v>
      </c>
      <c r="L28">
        <v>13109.21</v>
      </c>
      <c r="M28">
        <v>3.3610000000000001E-2</v>
      </c>
      <c r="N28">
        <v>89.114999999999995</v>
      </c>
      <c r="O28">
        <v>0.13019</v>
      </c>
      <c r="P28">
        <v>6.798</v>
      </c>
    </row>
    <row r="29" spans="1:16" x14ac:dyDescent="0.3">
      <c r="A29" t="s">
        <v>190</v>
      </c>
      <c r="B29">
        <v>859.50400000000002</v>
      </c>
      <c r="C29">
        <v>2.4729999999999999E-2</v>
      </c>
      <c r="D29">
        <v>19.568000000000001</v>
      </c>
      <c r="E29" s="16">
        <v>0.14069999999999999</v>
      </c>
      <c r="F29">
        <v>22.765999999999998</v>
      </c>
      <c r="K29" t="s">
        <v>190</v>
      </c>
      <c r="L29">
        <v>859.50400000000002</v>
      </c>
      <c r="M29">
        <v>2.4729999999999999E-2</v>
      </c>
      <c r="N29">
        <v>19.568000000000001</v>
      </c>
      <c r="O29">
        <v>0.14069999999999999</v>
      </c>
      <c r="P29">
        <v>22.765999999999998</v>
      </c>
    </row>
    <row r="30" spans="1:16" x14ac:dyDescent="0.3">
      <c r="A30" t="s">
        <v>105</v>
      </c>
      <c r="B30">
        <v>1053.27</v>
      </c>
      <c r="C30">
        <v>1.9710000000000002E-2</v>
      </c>
      <c r="D30">
        <v>56.756999999999998</v>
      </c>
      <c r="E30" s="16">
        <v>0.16225000000000001</v>
      </c>
      <c r="F30">
        <v>53.886000000000003</v>
      </c>
      <c r="K30" t="s">
        <v>105</v>
      </c>
      <c r="L30">
        <v>1053.27</v>
      </c>
      <c r="M30">
        <v>1.9710000000000002E-2</v>
      </c>
      <c r="N30">
        <v>56.756999999999998</v>
      </c>
      <c r="O30">
        <v>0.16225000000000001</v>
      </c>
      <c r="P30">
        <v>53.886000000000003</v>
      </c>
    </row>
    <row r="31" spans="1:16" x14ac:dyDescent="0.3">
      <c r="A31" t="s">
        <v>216</v>
      </c>
      <c r="B31">
        <v>309.11200000000002</v>
      </c>
      <c r="C31">
        <v>1.8269999999999998E-2</v>
      </c>
      <c r="D31">
        <v>3.8940000000000001</v>
      </c>
      <c r="E31" s="16">
        <v>0.18901000000000001</v>
      </c>
      <c r="F31">
        <v>12.598000000000001</v>
      </c>
      <c r="K31" t="s">
        <v>216</v>
      </c>
      <c r="L31">
        <v>309.11200000000002</v>
      </c>
      <c r="M31">
        <v>1.8269999999999998E-2</v>
      </c>
      <c r="N31">
        <v>3.8940000000000001</v>
      </c>
      <c r="O31">
        <v>0.18901000000000001</v>
      </c>
      <c r="P31">
        <v>12.598000000000001</v>
      </c>
    </row>
    <row r="32" spans="1:16" x14ac:dyDescent="0.3">
      <c r="A32" t="s">
        <v>54</v>
      </c>
      <c r="B32">
        <v>1784.79</v>
      </c>
      <c r="C32">
        <v>5.0119999999999998E-2</v>
      </c>
      <c r="D32">
        <v>28.544</v>
      </c>
      <c r="E32" s="16">
        <v>5.3269999999999998E-2</v>
      </c>
      <c r="F32">
        <v>15.993</v>
      </c>
      <c r="K32" t="s">
        <v>54</v>
      </c>
      <c r="L32">
        <v>1784.79</v>
      </c>
      <c r="M32">
        <v>5.0119999999999998E-2</v>
      </c>
      <c r="N32">
        <v>28.544</v>
      </c>
      <c r="O32">
        <v>5.3269999999999998E-2</v>
      </c>
      <c r="P32">
        <v>15.993</v>
      </c>
    </row>
    <row r="33" spans="1:16" x14ac:dyDescent="0.3">
      <c r="A33" t="s">
        <v>146</v>
      </c>
      <c r="B33">
        <v>1566.25</v>
      </c>
      <c r="C33">
        <v>3.3829999999999999E-2</v>
      </c>
      <c r="D33">
        <v>43.716000000000001</v>
      </c>
      <c r="E33" s="16">
        <v>5.2999999999999999E-2</v>
      </c>
      <c r="F33">
        <v>27.911999999999999</v>
      </c>
      <c r="K33" t="s">
        <v>146</v>
      </c>
      <c r="L33">
        <v>1566.25</v>
      </c>
      <c r="M33">
        <v>3.3829999999999999E-2</v>
      </c>
      <c r="N33">
        <v>43.716000000000001</v>
      </c>
      <c r="O33">
        <v>5.2999999999999999E-2</v>
      </c>
      <c r="P33">
        <v>27.911999999999999</v>
      </c>
    </row>
    <row r="34" spans="1:16" x14ac:dyDescent="0.3">
      <c r="A34" t="s">
        <v>9</v>
      </c>
      <c r="B34">
        <v>55085.45</v>
      </c>
      <c r="C34">
        <v>3.3959999999999997E-2</v>
      </c>
      <c r="D34">
        <v>2139.84</v>
      </c>
      <c r="E34" s="16">
        <v>6.7970000000000003E-2</v>
      </c>
      <c r="F34">
        <v>38.845999999999997</v>
      </c>
      <c r="K34" t="s">
        <v>9</v>
      </c>
      <c r="L34">
        <v>55085.45</v>
      </c>
      <c r="M34">
        <v>3.3959999999999997E-2</v>
      </c>
      <c r="N34">
        <v>2139.84</v>
      </c>
      <c r="O34">
        <v>6.7970000000000003E-2</v>
      </c>
      <c r="P34">
        <v>38.845999999999997</v>
      </c>
    </row>
    <row r="35" spans="1:16" x14ac:dyDescent="0.3">
      <c r="A35" t="s">
        <v>208</v>
      </c>
      <c r="B35">
        <v>3900.54</v>
      </c>
      <c r="C35">
        <v>0.105</v>
      </c>
      <c r="D35">
        <v>2.2240000000000002</v>
      </c>
      <c r="E35" s="16">
        <v>7.9299999999999995E-2</v>
      </c>
      <c r="F35">
        <v>0.56999999999999995</v>
      </c>
      <c r="K35" t="s">
        <v>208</v>
      </c>
      <c r="L35">
        <v>3900.54</v>
      </c>
      <c r="M35">
        <v>0.105</v>
      </c>
      <c r="N35">
        <v>2.2240000000000002</v>
      </c>
      <c r="O35">
        <v>7.9299999999999995E-2</v>
      </c>
      <c r="P35">
        <v>0.56999999999999995</v>
      </c>
    </row>
    <row r="36" spans="1:16" x14ac:dyDescent="0.3">
      <c r="A36" t="s">
        <v>206</v>
      </c>
      <c r="B36">
        <v>490.67</v>
      </c>
      <c r="C36">
        <v>3.7799999999999999E-3</v>
      </c>
      <c r="D36">
        <v>2.4620000000000002</v>
      </c>
      <c r="E36" s="16">
        <v>5.8349999999999999E-2</v>
      </c>
      <c r="F36">
        <v>5.0170000000000003</v>
      </c>
      <c r="K36" t="s">
        <v>206</v>
      </c>
      <c r="L36">
        <v>490.67</v>
      </c>
      <c r="M36">
        <v>3.7799999999999999E-3</v>
      </c>
      <c r="N36">
        <v>2.4620000000000002</v>
      </c>
      <c r="O36">
        <v>5.8349999999999999E-2</v>
      </c>
      <c r="P36">
        <v>5.0170000000000003</v>
      </c>
    </row>
    <row r="37" spans="1:16" x14ac:dyDescent="0.3">
      <c r="A37" t="s">
        <v>189</v>
      </c>
      <c r="B37">
        <v>683.89200000000005</v>
      </c>
      <c r="C37">
        <v>2.4940000000000004E-2</v>
      </c>
      <c r="D37">
        <v>11.909000000000001</v>
      </c>
      <c r="E37" s="16">
        <v>5.287E-2</v>
      </c>
      <c r="F37">
        <v>17.414000000000001</v>
      </c>
      <c r="K37" t="s">
        <v>189</v>
      </c>
      <c r="L37">
        <v>683.89200000000005</v>
      </c>
      <c r="M37">
        <v>2.4940000000000004E-2</v>
      </c>
      <c r="N37">
        <v>11.909000000000001</v>
      </c>
      <c r="O37">
        <v>5.287E-2</v>
      </c>
      <c r="P37">
        <v>17.414000000000001</v>
      </c>
    </row>
    <row r="38" spans="1:16" x14ac:dyDescent="0.3">
      <c r="A38" t="s">
        <v>33</v>
      </c>
      <c r="B38">
        <v>15094.83</v>
      </c>
      <c r="C38">
        <v>2.4399999999999998E-2</v>
      </c>
      <c r="D38">
        <v>300.72899999999998</v>
      </c>
      <c r="E38" s="16">
        <v>0.11645</v>
      </c>
      <c r="F38">
        <v>19.922999999999998</v>
      </c>
      <c r="K38" t="s">
        <v>33</v>
      </c>
      <c r="L38">
        <v>15094.83</v>
      </c>
      <c r="M38">
        <v>2.4399999999999998E-2</v>
      </c>
      <c r="N38">
        <v>300.72899999999998</v>
      </c>
      <c r="O38">
        <v>0.11645</v>
      </c>
      <c r="P38">
        <v>19.922999999999998</v>
      </c>
    </row>
    <row r="39" spans="1:16" x14ac:dyDescent="0.3">
      <c r="A39" t="s">
        <v>11</v>
      </c>
      <c r="B39">
        <v>12813.77</v>
      </c>
      <c r="C39">
        <v>2.988E-2</v>
      </c>
      <c r="D39">
        <v>18100.04</v>
      </c>
      <c r="E39" s="16">
        <v>1.8759999999999999E-2</v>
      </c>
      <c r="F39">
        <v>1412.55</v>
      </c>
      <c r="K39" t="s">
        <v>11</v>
      </c>
      <c r="L39">
        <v>12813.77</v>
      </c>
      <c r="M39">
        <v>2.988E-2</v>
      </c>
      <c r="N39">
        <v>18100.04</v>
      </c>
      <c r="O39">
        <v>1.8759999999999999E-2</v>
      </c>
      <c r="P39">
        <v>1412.55</v>
      </c>
    </row>
    <row r="40" spans="1:16" x14ac:dyDescent="0.3">
      <c r="A40" t="s">
        <v>32</v>
      </c>
      <c r="B40">
        <v>6664.27</v>
      </c>
      <c r="C40">
        <v>7.4959999999999999E-2</v>
      </c>
      <c r="D40">
        <v>343.93900000000002</v>
      </c>
      <c r="E40" s="16">
        <v>0.10183999999999999</v>
      </c>
      <c r="F40">
        <v>51.609000000000002</v>
      </c>
      <c r="K40" t="s">
        <v>32</v>
      </c>
      <c r="L40">
        <v>6664.27</v>
      </c>
      <c r="M40">
        <v>7.4959999999999999E-2</v>
      </c>
      <c r="N40">
        <v>343.93900000000002</v>
      </c>
      <c r="O40">
        <v>0.10183999999999999</v>
      </c>
      <c r="P40">
        <v>51.609000000000002</v>
      </c>
    </row>
    <row r="41" spans="1:16" x14ac:dyDescent="0.3">
      <c r="A41" t="s">
        <v>219</v>
      </c>
      <c r="B41">
        <v>1290.74</v>
      </c>
      <c r="C41">
        <v>2.4310000000000002E-2</v>
      </c>
      <c r="D41">
        <v>1.2330000000000001</v>
      </c>
      <c r="E41" s="16">
        <v>0.11994999999999999</v>
      </c>
      <c r="F41">
        <v>0.95499999999999996</v>
      </c>
      <c r="K41" t="s">
        <v>219</v>
      </c>
      <c r="L41">
        <v>1290.74</v>
      </c>
      <c r="M41">
        <v>2.4310000000000002E-2</v>
      </c>
      <c r="N41">
        <v>1.2330000000000001</v>
      </c>
      <c r="O41">
        <v>0.11994999999999999</v>
      </c>
      <c r="P41">
        <v>0.95499999999999996</v>
      </c>
    </row>
    <row r="42" spans="1:16" x14ac:dyDescent="0.3">
      <c r="A42" t="s">
        <v>144</v>
      </c>
      <c r="B42">
        <v>2547.29</v>
      </c>
      <c r="C42">
        <v>2.785E-2</v>
      </c>
      <c r="D42">
        <v>12.53</v>
      </c>
      <c r="E42" s="16">
        <v>3.5000000000000003E-2</v>
      </c>
      <c r="F42">
        <v>4.9189999999999996</v>
      </c>
      <c r="K42" t="s">
        <v>144</v>
      </c>
      <c r="L42">
        <v>2547.29</v>
      </c>
      <c r="M42">
        <v>2.785E-2</v>
      </c>
      <c r="N42">
        <v>12.53</v>
      </c>
      <c r="O42">
        <v>3.5000000000000003E-2</v>
      </c>
      <c r="P42">
        <v>4.9189999999999996</v>
      </c>
    </row>
    <row r="43" spans="1:16" x14ac:dyDescent="0.3">
      <c r="A43" t="s">
        <v>49</v>
      </c>
      <c r="B43">
        <v>13077.23</v>
      </c>
      <c r="C43">
        <v>4.3240000000000001E-2</v>
      </c>
      <c r="D43">
        <v>68.385000000000005</v>
      </c>
      <c r="E43" s="16">
        <v>8.2750000000000004E-2</v>
      </c>
      <c r="F43">
        <v>5.2290000000000001</v>
      </c>
      <c r="K43" t="s">
        <v>49</v>
      </c>
      <c r="L43">
        <v>13077.23</v>
      </c>
      <c r="M43">
        <v>4.3240000000000001E-2</v>
      </c>
      <c r="N43">
        <v>68.385000000000005</v>
      </c>
      <c r="O43">
        <v>8.2750000000000004E-2</v>
      </c>
      <c r="P43">
        <v>5.2290000000000001</v>
      </c>
    </row>
    <row r="44" spans="1:16" x14ac:dyDescent="0.3">
      <c r="A44" t="s">
        <v>100</v>
      </c>
      <c r="B44">
        <v>2468.34</v>
      </c>
      <c r="C44">
        <v>6.7000000000000004E-2</v>
      </c>
      <c r="D44">
        <v>70.046000000000006</v>
      </c>
      <c r="E44" s="16">
        <v>5.2080000000000001E-2</v>
      </c>
      <c r="F44">
        <v>28.378</v>
      </c>
      <c r="K44" t="s">
        <v>100</v>
      </c>
      <c r="L44">
        <v>2468.34</v>
      </c>
      <c r="M44">
        <v>6.7000000000000004E-2</v>
      </c>
      <c r="N44">
        <v>70.046000000000006</v>
      </c>
      <c r="O44">
        <v>5.2080000000000001E-2</v>
      </c>
      <c r="P44">
        <v>28.378</v>
      </c>
    </row>
    <row r="45" spans="1:16" x14ac:dyDescent="0.3">
      <c r="A45" t="s">
        <v>90</v>
      </c>
      <c r="B45">
        <v>18427.259999999998</v>
      </c>
      <c r="C45">
        <v>6.3320000000000001E-2</v>
      </c>
      <c r="D45">
        <v>71.019000000000005</v>
      </c>
      <c r="E45" s="16">
        <v>0.1067</v>
      </c>
      <c r="F45">
        <v>3.8540000000000001</v>
      </c>
      <c r="K45" t="s">
        <v>90</v>
      </c>
      <c r="L45">
        <v>18427.259999999998</v>
      </c>
      <c r="M45">
        <v>6.3320000000000001E-2</v>
      </c>
      <c r="N45">
        <v>71.019000000000005</v>
      </c>
      <c r="O45">
        <v>0.1067</v>
      </c>
      <c r="P45">
        <v>3.8540000000000001</v>
      </c>
    </row>
    <row r="46" spans="1:16" x14ac:dyDescent="0.3">
      <c r="A46" t="s">
        <v>164</v>
      </c>
      <c r="B46">
        <v>31465.52</v>
      </c>
      <c r="C46">
        <v>5.6319999999999995E-2</v>
      </c>
      <c r="D46">
        <v>28.466999999999999</v>
      </c>
      <c r="E46" s="16">
        <v>8.0829999999999999E-2</v>
      </c>
      <c r="F46">
        <v>0.90500000000000003</v>
      </c>
      <c r="K46" t="s">
        <v>164</v>
      </c>
      <c r="L46">
        <v>31465.52</v>
      </c>
      <c r="M46">
        <v>5.6319999999999995E-2</v>
      </c>
      <c r="N46">
        <v>28.466999999999999</v>
      </c>
      <c r="O46">
        <v>8.0829999999999999E-2</v>
      </c>
      <c r="P46">
        <v>0.90500000000000003</v>
      </c>
    </row>
    <row r="47" spans="1:16" x14ac:dyDescent="0.3">
      <c r="A47" t="s">
        <v>58</v>
      </c>
      <c r="B47">
        <v>27612.93</v>
      </c>
      <c r="C47">
        <v>2.4420000000000001E-2</v>
      </c>
      <c r="D47">
        <v>290.39699999999999</v>
      </c>
      <c r="E47" s="16">
        <v>0.151</v>
      </c>
      <c r="F47">
        <v>10.516999999999999</v>
      </c>
      <c r="K47" t="s">
        <v>58</v>
      </c>
      <c r="L47">
        <v>27612.93</v>
      </c>
      <c r="M47">
        <v>2.4420000000000001E-2</v>
      </c>
      <c r="N47">
        <v>290.39699999999999</v>
      </c>
      <c r="O47">
        <v>0.151</v>
      </c>
      <c r="P47">
        <v>10.516999999999999</v>
      </c>
    </row>
    <row r="48" spans="1:16" x14ac:dyDescent="0.3">
      <c r="A48" t="s">
        <v>143</v>
      </c>
      <c r="B48">
        <v>649.36900000000003</v>
      </c>
      <c r="C48">
        <v>6.6269999999999996E-2</v>
      </c>
      <c r="D48">
        <v>62.859000000000002</v>
      </c>
      <c r="E48" s="16">
        <v>8.9959999999999998E-2</v>
      </c>
      <c r="F48">
        <v>96.801000000000002</v>
      </c>
      <c r="K48" t="s">
        <v>143</v>
      </c>
      <c r="L48">
        <v>649.36900000000003</v>
      </c>
      <c r="M48">
        <v>6.6269999999999996E-2</v>
      </c>
      <c r="N48">
        <v>62.859000000000002</v>
      </c>
      <c r="O48">
        <v>8.9959999999999998E-2</v>
      </c>
      <c r="P48">
        <v>96.801000000000002</v>
      </c>
    </row>
    <row r="49" spans="1:16" x14ac:dyDescent="0.3">
      <c r="A49" t="s">
        <v>48</v>
      </c>
      <c r="B49">
        <v>66516.08</v>
      </c>
      <c r="C49">
        <v>3.6230000000000005E-2</v>
      </c>
      <c r="D49">
        <v>390.67700000000002</v>
      </c>
      <c r="E49" s="16">
        <v>8.5340000000000013E-2</v>
      </c>
      <c r="F49">
        <v>5.8730000000000002</v>
      </c>
      <c r="K49" t="s">
        <v>48</v>
      </c>
      <c r="L49">
        <v>66516.08</v>
      </c>
      <c r="M49">
        <v>3.6230000000000005E-2</v>
      </c>
      <c r="N49">
        <v>390.67700000000002</v>
      </c>
      <c r="O49">
        <v>8.5340000000000013E-2</v>
      </c>
      <c r="P49">
        <v>5.8730000000000002</v>
      </c>
    </row>
    <row r="50" spans="1:16" x14ac:dyDescent="0.3">
      <c r="A50" t="s">
        <v>159</v>
      </c>
      <c r="B50">
        <v>3588.5</v>
      </c>
      <c r="C50">
        <v>2.5000000000000001E-2</v>
      </c>
      <c r="D50">
        <v>3.6459999999999999</v>
      </c>
      <c r="E50" s="16">
        <v>5.4649999999999997E-2</v>
      </c>
      <c r="F50">
        <v>1.016</v>
      </c>
      <c r="K50" t="s">
        <v>159</v>
      </c>
      <c r="L50">
        <v>3588.5</v>
      </c>
      <c r="M50">
        <v>2.5000000000000001E-2</v>
      </c>
      <c r="N50">
        <v>3.6459999999999999</v>
      </c>
      <c r="O50">
        <v>5.4649999999999997E-2</v>
      </c>
      <c r="P50">
        <v>1.016</v>
      </c>
    </row>
    <row r="51" spans="1:16" x14ac:dyDescent="0.3">
      <c r="A51" t="s">
        <v>163</v>
      </c>
      <c r="B51">
        <v>8253.16</v>
      </c>
      <c r="C51">
        <v>5.9980000000000006E-2</v>
      </c>
      <c r="D51">
        <v>0.61199999999999999</v>
      </c>
      <c r="E51" s="16">
        <v>7.4749999999999997E-2</v>
      </c>
      <c r="F51">
        <v>7.3999999999999996E-2</v>
      </c>
      <c r="K51" t="s">
        <v>163</v>
      </c>
      <c r="L51">
        <v>8253.16</v>
      </c>
      <c r="M51">
        <v>5.9980000000000006E-2</v>
      </c>
      <c r="N51">
        <v>0.61199999999999999</v>
      </c>
      <c r="O51">
        <v>7.4749999999999997E-2</v>
      </c>
      <c r="P51">
        <v>7.3999999999999996E-2</v>
      </c>
    </row>
    <row r="52" spans="1:16" x14ac:dyDescent="0.3">
      <c r="A52" t="s">
        <v>45</v>
      </c>
      <c r="B52">
        <v>10581.2</v>
      </c>
      <c r="C52">
        <v>4.9489999999999999E-2</v>
      </c>
      <c r="D52">
        <v>112.502</v>
      </c>
      <c r="E52" s="16">
        <v>8.811999999999999E-2</v>
      </c>
      <c r="F52">
        <v>10.632</v>
      </c>
      <c r="K52" t="s">
        <v>45</v>
      </c>
      <c r="L52">
        <v>10581.2</v>
      </c>
      <c r="M52">
        <v>4.9489999999999999E-2</v>
      </c>
      <c r="N52">
        <v>112.502</v>
      </c>
      <c r="O52">
        <v>8.811999999999999E-2</v>
      </c>
      <c r="P52">
        <v>10.632</v>
      </c>
    </row>
    <row r="53" spans="1:16" x14ac:dyDescent="0.3">
      <c r="A53" t="s">
        <v>202</v>
      </c>
      <c r="B53">
        <v>2671.97</v>
      </c>
      <c r="C53">
        <v>3.3000000000000002E-2</v>
      </c>
      <c r="D53">
        <v>3.6589999999999998</v>
      </c>
      <c r="E53" s="16">
        <v>7.0050000000000001E-2</v>
      </c>
      <c r="F53">
        <v>1.369</v>
      </c>
      <c r="K53" t="s">
        <v>202</v>
      </c>
      <c r="L53">
        <v>2671.97</v>
      </c>
      <c r="M53">
        <v>3.3000000000000002E-2</v>
      </c>
      <c r="N53">
        <v>3.6589999999999998</v>
      </c>
      <c r="O53">
        <v>7.0050000000000001E-2</v>
      </c>
      <c r="P53">
        <v>1.369</v>
      </c>
    </row>
    <row r="54" spans="1:16" x14ac:dyDescent="0.3">
      <c r="A54" t="s">
        <v>47</v>
      </c>
      <c r="B54">
        <v>6462.22</v>
      </c>
      <c r="C54">
        <v>3.039E-2</v>
      </c>
      <c r="D54">
        <v>116.36</v>
      </c>
      <c r="E54" s="16">
        <v>3.4660000000000003E-2</v>
      </c>
      <c r="F54">
        <v>18.006</v>
      </c>
      <c r="K54" t="s">
        <v>47</v>
      </c>
      <c r="L54">
        <v>6462.22</v>
      </c>
      <c r="M54">
        <v>3.039E-2</v>
      </c>
      <c r="N54">
        <v>116.36</v>
      </c>
      <c r="O54">
        <v>3.4660000000000003E-2</v>
      </c>
      <c r="P54">
        <v>18.006</v>
      </c>
    </row>
    <row r="55" spans="1:16" x14ac:dyDescent="0.3">
      <c r="A55" t="s">
        <v>62</v>
      </c>
      <c r="B55">
        <v>4563.3</v>
      </c>
      <c r="C55">
        <v>6.6089999999999996E-2</v>
      </c>
      <c r="D55">
        <v>475.23099999999999</v>
      </c>
      <c r="E55" s="16">
        <v>8.5000000000000006E-2</v>
      </c>
      <c r="F55">
        <v>104.142</v>
      </c>
      <c r="K55" t="s">
        <v>62</v>
      </c>
      <c r="L55">
        <v>4563.3</v>
      </c>
      <c r="M55">
        <v>6.6089999999999996E-2</v>
      </c>
      <c r="N55">
        <v>475.23099999999999</v>
      </c>
      <c r="O55">
        <v>8.5000000000000006E-2</v>
      </c>
      <c r="P55">
        <v>104.142</v>
      </c>
    </row>
    <row r="56" spans="1:16" x14ac:dyDescent="0.3">
      <c r="A56" t="s">
        <v>68</v>
      </c>
      <c r="B56">
        <v>4987.8999999999996</v>
      </c>
      <c r="C56">
        <v>2.7999999999999997E-2</v>
      </c>
      <c r="D56">
        <v>31.605</v>
      </c>
      <c r="E56" s="16">
        <v>7.1959999999999996E-2</v>
      </c>
      <c r="F56">
        <v>6.3360000000000003</v>
      </c>
      <c r="K56" t="s">
        <v>68</v>
      </c>
      <c r="L56">
        <v>4987.8999999999996</v>
      </c>
      <c r="M56">
        <v>2.7999999999999997E-2</v>
      </c>
      <c r="N56">
        <v>31.605</v>
      </c>
      <c r="O56">
        <v>7.1959999999999996E-2</v>
      </c>
      <c r="P56">
        <v>6.3360000000000003</v>
      </c>
    </row>
    <row r="57" spans="1:16" x14ac:dyDescent="0.3">
      <c r="A57" t="s">
        <v>149</v>
      </c>
      <c r="B57">
        <v>10980.2</v>
      </c>
      <c r="C57">
        <v>1.5679999999999999E-2</v>
      </c>
      <c r="D57">
        <v>16.451000000000001</v>
      </c>
      <c r="E57" s="16">
        <v>5.0160000000000003E-2</v>
      </c>
      <c r="F57">
        <v>1.498</v>
      </c>
      <c r="K57" t="s">
        <v>149</v>
      </c>
      <c r="L57">
        <v>10980.2</v>
      </c>
      <c r="M57">
        <v>1.5679999999999999E-2</v>
      </c>
      <c r="N57">
        <v>16.451000000000001</v>
      </c>
      <c r="O57">
        <v>5.0160000000000003E-2</v>
      </c>
      <c r="P57">
        <v>1.498</v>
      </c>
    </row>
    <row r="58" spans="1:16" x14ac:dyDescent="0.3">
      <c r="A58" t="s">
        <v>201</v>
      </c>
      <c r="B58">
        <v>650.81899999999996</v>
      </c>
      <c r="C58">
        <v>2.6179999999999998E-2</v>
      </c>
      <c r="D58">
        <v>2.383</v>
      </c>
      <c r="E58" s="16">
        <v>7.3520000000000002E-2</v>
      </c>
      <c r="F58">
        <v>3.6619999999999999</v>
      </c>
      <c r="K58" t="s">
        <v>201</v>
      </c>
      <c r="L58">
        <v>650.81899999999996</v>
      </c>
      <c r="M58">
        <v>2.6179999999999998E-2</v>
      </c>
      <c r="N58">
        <v>2.383</v>
      </c>
      <c r="O58">
        <v>7.3520000000000002E-2</v>
      </c>
      <c r="P58">
        <v>3.6619999999999999</v>
      </c>
    </row>
    <row r="59" spans="1:16" x14ac:dyDescent="0.3">
      <c r="A59" t="s">
        <v>98</v>
      </c>
      <c r="B59">
        <v>28631.1</v>
      </c>
      <c r="C59">
        <v>-1.2869999999999999E-2</v>
      </c>
      <c r="D59">
        <v>38.131</v>
      </c>
      <c r="E59" s="16">
        <v>0.19447</v>
      </c>
      <c r="F59">
        <v>1.3320000000000001</v>
      </c>
      <c r="K59" t="s">
        <v>98</v>
      </c>
      <c r="L59">
        <v>28631.1</v>
      </c>
      <c r="M59">
        <v>-1.2869999999999999E-2</v>
      </c>
      <c r="N59">
        <v>38.131</v>
      </c>
      <c r="O59">
        <v>0.19447</v>
      </c>
      <c r="P59">
        <v>1.3320000000000001</v>
      </c>
    </row>
    <row r="60" spans="1:16" x14ac:dyDescent="0.3">
      <c r="A60" t="s">
        <v>97</v>
      </c>
      <c r="B60">
        <v>1156.48</v>
      </c>
      <c r="C60">
        <v>6.3579999999999998E-2</v>
      </c>
      <c r="D60">
        <v>120.369</v>
      </c>
      <c r="E60" s="16">
        <v>0.33938000000000001</v>
      </c>
      <c r="F60">
        <v>104.08199999999999</v>
      </c>
      <c r="K60" t="s">
        <v>97</v>
      </c>
      <c r="L60">
        <v>1156.48</v>
      </c>
      <c r="M60">
        <v>6.3579999999999998E-2</v>
      </c>
      <c r="N60">
        <v>120.369</v>
      </c>
      <c r="O60">
        <v>0.33938000000000001</v>
      </c>
      <c r="P60">
        <v>104.08199999999999</v>
      </c>
    </row>
    <row r="61" spans="1:16" x14ac:dyDescent="0.3">
      <c r="A61" t="s">
        <v>138</v>
      </c>
      <c r="B61">
        <v>5317.08</v>
      </c>
      <c r="C61">
        <v>0.1452</v>
      </c>
      <c r="D61">
        <v>4.8369999999999997</v>
      </c>
      <c r="E61" s="16">
        <v>4.5199999999999997E-2</v>
      </c>
      <c r="F61">
        <v>0.91</v>
      </c>
      <c r="K61" t="s">
        <v>138</v>
      </c>
      <c r="L61">
        <v>5317.08</v>
      </c>
      <c r="M61">
        <v>0.1452</v>
      </c>
      <c r="N61">
        <v>4.8369999999999997</v>
      </c>
      <c r="O61">
        <v>4.5199999999999997E-2</v>
      </c>
      <c r="P61">
        <v>0.91</v>
      </c>
    </row>
    <row r="62" spans="1:16" x14ac:dyDescent="0.3">
      <c r="A62" t="s">
        <v>57</v>
      </c>
      <c r="B62">
        <v>50655.13</v>
      </c>
      <c r="C62">
        <v>2.0840000000000001E-2</v>
      </c>
      <c r="D62">
        <v>281.04700000000003</v>
      </c>
      <c r="E62" s="16">
        <v>7.1669999999999998E-2</v>
      </c>
      <c r="F62">
        <v>5.548</v>
      </c>
      <c r="K62" t="s">
        <v>57</v>
      </c>
      <c r="L62">
        <v>50655.13</v>
      </c>
      <c r="M62">
        <v>2.0840000000000001E-2</v>
      </c>
      <c r="N62">
        <v>281.04700000000003</v>
      </c>
      <c r="O62">
        <v>7.1669999999999998E-2</v>
      </c>
      <c r="P62">
        <v>5.548</v>
      </c>
    </row>
    <row r="63" spans="1:16" x14ac:dyDescent="0.3">
      <c r="A63" t="s">
        <v>20</v>
      </c>
      <c r="B63">
        <v>42409.05</v>
      </c>
      <c r="C63">
        <v>2.606E-2</v>
      </c>
      <c r="D63">
        <v>2784.02</v>
      </c>
      <c r="E63" s="16">
        <v>5.9040000000000002E-2</v>
      </c>
      <c r="F63">
        <v>65.647000000000006</v>
      </c>
      <c r="K63" t="s">
        <v>20</v>
      </c>
      <c r="L63">
        <v>42409.05</v>
      </c>
      <c r="M63">
        <v>2.606E-2</v>
      </c>
      <c r="N63">
        <v>2784.02</v>
      </c>
      <c r="O63">
        <v>5.9040000000000002E-2</v>
      </c>
      <c r="P63">
        <v>65.647000000000006</v>
      </c>
    </row>
    <row r="64" spans="1:16" x14ac:dyDescent="0.3">
      <c r="A64" t="s">
        <v>137</v>
      </c>
      <c r="B64">
        <v>10147.629999999999</v>
      </c>
      <c r="C64">
        <v>2.8479999999999998E-2</v>
      </c>
      <c r="D64">
        <v>21.931000000000001</v>
      </c>
      <c r="E64" s="16">
        <v>4.2500000000000003E-2</v>
      </c>
      <c r="F64">
        <v>2.161</v>
      </c>
      <c r="K64" t="s">
        <v>137</v>
      </c>
      <c r="L64">
        <v>10147.629999999999</v>
      </c>
      <c r="M64">
        <v>2.8479999999999998E-2</v>
      </c>
      <c r="N64">
        <v>21.931000000000001</v>
      </c>
      <c r="O64">
        <v>4.2500000000000003E-2</v>
      </c>
      <c r="P64">
        <v>2.161</v>
      </c>
    </row>
    <row r="65" spans="1:16" x14ac:dyDescent="0.3">
      <c r="A65" t="s">
        <v>192</v>
      </c>
      <c r="B65">
        <v>830.76099999999997</v>
      </c>
      <c r="C65">
        <v>4.4409999999999998E-2</v>
      </c>
      <c r="D65">
        <v>2.133</v>
      </c>
      <c r="E65" s="16">
        <v>0.11513</v>
      </c>
      <c r="F65">
        <v>2.5670000000000002</v>
      </c>
      <c r="K65" t="s">
        <v>192</v>
      </c>
      <c r="L65">
        <v>830.76099999999997</v>
      </c>
      <c r="M65">
        <v>4.4409999999999998E-2</v>
      </c>
      <c r="N65">
        <v>2.133</v>
      </c>
      <c r="O65">
        <v>0.11513</v>
      </c>
      <c r="P65">
        <v>2.5670000000000002</v>
      </c>
    </row>
    <row r="66" spans="1:16" x14ac:dyDescent="0.3">
      <c r="A66" t="s">
        <v>99</v>
      </c>
      <c r="B66">
        <v>6670.73</v>
      </c>
      <c r="C66">
        <v>0.10109</v>
      </c>
      <c r="D66">
        <v>24.606000000000002</v>
      </c>
      <c r="E66" s="16">
        <v>0.11898</v>
      </c>
      <c r="F66">
        <v>3.6890000000000001</v>
      </c>
      <c r="K66" t="s">
        <v>99</v>
      </c>
      <c r="L66">
        <v>6670.73</v>
      </c>
      <c r="M66">
        <v>0.10109</v>
      </c>
      <c r="N66">
        <v>24.606000000000002</v>
      </c>
      <c r="O66">
        <v>0.11898</v>
      </c>
      <c r="P66">
        <v>3.6890000000000001</v>
      </c>
    </row>
    <row r="67" spans="1:16" x14ac:dyDescent="0.3">
      <c r="A67" t="s">
        <v>13</v>
      </c>
      <c r="B67">
        <v>48636.03</v>
      </c>
      <c r="C67">
        <v>1.7780000000000001E-2</v>
      </c>
      <c r="D67">
        <v>4075.4</v>
      </c>
      <c r="E67" s="16">
        <v>8.6660000000000001E-2</v>
      </c>
      <c r="F67">
        <v>83.793999999999997</v>
      </c>
      <c r="K67" t="s">
        <v>13</v>
      </c>
      <c r="L67">
        <v>48636.03</v>
      </c>
      <c r="M67">
        <v>1.7780000000000001E-2</v>
      </c>
      <c r="N67">
        <v>4075.4</v>
      </c>
      <c r="O67">
        <v>8.6660000000000001E-2</v>
      </c>
      <c r="P67">
        <v>83.793999999999997</v>
      </c>
    </row>
    <row r="68" spans="1:16" x14ac:dyDescent="0.3">
      <c r="A68" t="s">
        <v>83</v>
      </c>
      <c r="B68">
        <v>2270.41</v>
      </c>
      <c r="C68">
        <v>3.2189999999999996E-2</v>
      </c>
      <c r="D68">
        <v>72.838999999999999</v>
      </c>
      <c r="E68" s="16">
        <v>0.31892999999999999</v>
      </c>
      <c r="F68">
        <v>32.082000000000001</v>
      </c>
      <c r="K68" t="s">
        <v>83</v>
      </c>
      <c r="L68">
        <v>2270.41</v>
      </c>
      <c r="M68">
        <v>3.2189999999999996E-2</v>
      </c>
      <c r="N68">
        <v>72.838999999999999</v>
      </c>
      <c r="O68">
        <v>0.31892999999999999</v>
      </c>
      <c r="P68">
        <v>32.082000000000001</v>
      </c>
    </row>
    <row r="69" spans="1:16" x14ac:dyDescent="0.3">
      <c r="A69" t="s">
        <v>77</v>
      </c>
      <c r="B69">
        <v>20615.21</v>
      </c>
      <c r="C69">
        <v>5.9139999999999998E-2</v>
      </c>
      <c r="D69">
        <v>219.23699999999999</v>
      </c>
      <c r="E69" s="16">
        <v>9.3000000000000013E-2</v>
      </c>
      <c r="F69">
        <v>10.635</v>
      </c>
      <c r="K69" t="s">
        <v>77</v>
      </c>
      <c r="L69">
        <v>20615.21</v>
      </c>
      <c r="M69">
        <v>5.9139999999999998E-2</v>
      </c>
      <c r="N69">
        <v>219.23699999999999</v>
      </c>
      <c r="O69">
        <v>9.3000000000000013E-2</v>
      </c>
      <c r="P69">
        <v>10.635</v>
      </c>
    </row>
    <row r="70" spans="1:16" x14ac:dyDescent="0.3">
      <c r="A70" t="s">
        <v>165</v>
      </c>
      <c r="B70">
        <v>10488.39</v>
      </c>
      <c r="C70">
        <v>5.9980000000000006E-2</v>
      </c>
      <c r="D70">
        <v>1.1930000000000001</v>
      </c>
      <c r="E70" s="16">
        <v>2.6499999999999999E-2</v>
      </c>
      <c r="F70">
        <v>0.114</v>
      </c>
      <c r="K70" t="s">
        <v>165</v>
      </c>
      <c r="L70">
        <v>10488.39</v>
      </c>
      <c r="M70">
        <v>5.9980000000000006E-2</v>
      </c>
      <c r="N70">
        <v>1.1930000000000001</v>
      </c>
      <c r="O70">
        <v>2.6499999999999999E-2</v>
      </c>
      <c r="P70">
        <v>0.114</v>
      </c>
    </row>
    <row r="71" spans="1:16" x14ac:dyDescent="0.3">
      <c r="A71" t="s">
        <v>51</v>
      </c>
      <c r="B71">
        <v>5004.74</v>
      </c>
      <c r="C71">
        <v>4.0090000000000001E-2</v>
      </c>
      <c r="D71">
        <v>93.655000000000001</v>
      </c>
      <c r="E71" s="16">
        <v>6.8849999999999995E-2</v>
      </c>
      <c r="F71">
        <v>18.713000000000001</v>
      </c>
      <c r="K71" t="s">
        <v>51</v>
      </c>
      <c r="L71">
        <v>5004.74</v>
      </c>
      <c r="M71">
        <v>4.0090000000000001E-2</v>
      </c>
      <c r="N71">
        <v>93.655000000000001</v>
      </c>
      <c r="O71">
        <v>6.8849999999999995E-2</v>
      </c>
      <c r="P71">
        <v>18.713000000000001</v>
      </c>
    </row>
    <row r="72" spans="1:16" x14ac:dyDescent="0.3">
      <c r="A72" t="s">
        <v>176</v>
      </c>
      <c r="B72">
        <v>1394.85</v>
      </c>
      <c r="C72">
        <v>4.2939999999999999E-2</v>
      </c>
      <c r="D72">
        <v>20.469000000000001</v>
      </c>
      <c r="E72" s="16">
        <v>0.10493000000000001</v>
      </c>
      <c r="F72">
        <v>14.673999999999999</v>
      </c>
      <c r="K72" t="s">
        <v>176</v>
      </c>
      <c r="L72">
        <v>1394.85</v>
      </c>
      <c r="M72">
        <v>4.2939999999999999E-2</v>
      </c>
      <c r="N72">
        <v>20.469000000000001</v>
      </c>
      <c r="O72">
        <v>0.10493000000000001</v>
      </c>
      <c r="P72">
        <v>14.673999999999999</v>
      </c>
    </row>
    <row r="73" spans="1:16" x14ac:dyDescent="0.3">
      <c r="A73" t="s">
        <v>231</v>
      </c>
      <c r="B73">
        <v>898.93</v>
      </c>
      <c r="C73">
        <v>3.5000000000000003E-2</v>
      </c>
      <c r="D73">
        <v>1.7050000000000001</v>
      </c>
      <c r="E73" s="16">
        <v>7.918E-2</v>
      </c>
      <c r="F73">
        <v>1.8959999999999999</v>
      </c>
      <c r="K73" t="s">
        <v>231</v>
      </c>
      <c r="L73">
        <v>898.93</v>
      </c>
      <c r="M73">
        <v>3.5000000000000003E-2</v>
      </c>
      <c r="N73">
        <v>1.7050000000000001</v>
      </c>
      <c r="O73">
        <v>7.918E-2</v>
      </c>
      <c r="P73">
        <v>1.8959999999999999</v>
      </c>
    </row>
    <row r="74" spans="1:16" x14ac:dyDescent="0.3">
      <c r="A74" t="s">
        <v>80</v>
      </c>
      <c r="B74">
        <v>18342.28</v>
      </c>
      <c r="C74">
        <v>0.62287999999999999</v>
      </c>
      <c r="D74">
        <v>14.521000000000001</v>
      </c>
      <c r="E74" s="16">
        <v>6.4689999999999998E-2</v>
      </c>
      <c r="F74">
        <v>0.79200000000000004</v>
      </c>
      <c r="K74" t="s">
        <v>80</v>
      </c>
      <c r="L74">
        <v>18342.28</v>
      </c>
      <c r="M74">
        <v>0.62287999999999999</v>
      </c>
      <c r="N74">
        <v>14.521000000000001</v>
      </c>
      <c r="O74">
        <v>6.4689999999999998E-2</v>
      </c>
      <c r="P74">
        <v>0.79200000000000004</v>
      </c>
    </row>
    <row r="75" spans="1:16" x14ac:dyDescent="0.3">
      <c r="A75" t="s">
        <v>92</v>
      </c>
      <c r="B75">
        <v>1702</v>
      </c>
      <c r="C75">
        <v>-1.6819999999999998E-2</v>
      </c>
      <c r="D75">
        <v>20.535</v>
      </c>
      <c r="E75" s="16">
        <v>0.27576000000000001</v>
      </c>
      <c r="F75">
        <v>12.065</v>
      </c>
      <c r="K75" t="s">
        <v>92</v>
      </c>
      <c r="L75">
        <v>1702</v>
      </c>
      <c r="M75">
        <v>-1.6819999999999998E-2</v>
      </c>
      <c r="N75">
        <v>20.535</v>
      </c>
      <c r="O75">
        <v>0.27576000000000001</v>
      </c>
      <c r="P75">
        <v>12.065</v>
      </c>
    </row>
    <row r="76" spans="1:16" x14ac:dyDescent="0.3">
      <c r="A76" t="s">
        <v>52</v>
      </c>
      <c r="B76">
        <v>3061.97</v>
      </c>
      <c r="C76">
        <v>0.04</v>
      </c>
      <c r="D76">
        <v>31.521000000000001</v>
      </c>
      <c r="E76" s="16">
        <v>9.0899999999999995E-2</v>
      </c>
      <c r="F76">
        <v>10.294</v>
      </c>
      <c r="K76" t="s">
        <v>52</v>
      </c>
      <c r="L76">
        <v>3061.97</v>
      </c>
      <c r="M76">
        <v>0.04</v>
      </c>
      <c r="N76">
        <v>31.521000000000001</v>
      </c>
      <c r="O76">
        <v>9.0899999999999995E-2</v>
      </c>
      <c r="P76">
        <v>10.294</v>
      </c>
    </row>
    <row r="77" spans="1:16" x14ac:dyDescent="0.3">
      <c r="A77" t="s">
        <v>37</v>
      </c>
      <c r="B77">
        <v>49225.86</v>
      </c>
      <c r="C77">
        <v>-3.5070000000000004E-2</v>
      </c>
      <c r="D77">
        <v>360.983</v>
      </c>
      <c r="E77" s="16">
        <v>1.881E-2</v>
      </c>
      <c r="F77">
        <v>7.3330000000000002</v>
      </c>
      <c r="K77" t="s">
        <v>37</v>
      </c>
      <c r="L77">
        <v>49225.86</v>
      </c>
      <c r="M77">
        <v>-3.5070000000000004E-2</v>
      </c>
      <c r="N77">
        <v>360.983</v>
      </c>
      <c r="O77">
        <v>1.881E-2</v>
      </c>
      <c r="P77">
        <v>7.3330000000000002</v>
      </c>
    </row>
    <row r="78" spans="1:16" x14ac:dyDescent="0.3">
      <c r="A78" t="s">
        <v>60</v>
      </c>
      <c r="B78">
        <v>17301.22</v>
      </c>
      <c r="C78">
        <v>4.9000000000000002E-2</v>
      </c>
      <c r="D78">
        <v>168.29400000000001</v>
      </c>
      <c r="E78" s="16">
        <v>0.14526999999999998</v>
      </c>
      <c r="F78">
        <v>9.7270000000000003</v>
      </c>
      <c r="K78" t="s">
        <v>60</v>
      </c>
      <c r="L78">
        <v>17301.22</v>
      </c>
      <c r="M78">
        <v>4.9000000000000002E-2</v>
      </c>
      <c r="N78">
        <v>168.29400000000001</v>
      </c>
      <c r="O78">
        <v>0.14526999999999998</v>
      </c>
      <c r="P78">
        <v>9.7270000000000003</v>
      </c>
    </row>
    <row r="79" spans="1:16" x14ac:dyDescent="0.3">
      <c r="A79" t="s">
        <v>103</v>
      </c>
      <c r="B79">
        <v>73998.14</v>
      </c>
      <c r="C79">
        <v>6.4450000000000007E-2</v>
      </c>
      <c r="D79">
        <v>27.841999999999999</v>
      </c>
      <c r="E79" s="16">
        <v>8.3070000000000005E-2</v>
      </c>
      <c r="F79">
        <v>0.376</v>
      </c>
      <c r="K79" t="s">
        <v>103</v>
      </c>
      <c r="L79">
        <v>73998.14</v>
      </c>
      <c r="M79">
        <v>6.4450000000000007E-2</v>
      </c>
      <c r="N79">
        <v>27.841999999999999</v>
      </c>
      <c r="O79">
        <v>8.3070000000000005E-2</v>
      </c>
      <c r="P79">
        <v>0.376</v>
      </c>
    </row>
    <row r="80" spans="1:16" x14ac:dyDescent="0.3">
      <c r="A80" t="s">
        <v>18</v>
      </c>
      <c r="B80">
        <v>2379.21</v>
      </c>
      <c r="C80">
        <v>6.831000000000001E-2</v>
      </c>
      <c r="D80">
        <v>3386.4</v>
      </c>
      <c r="E80" s="16">
        <v>6.6729999999999998E-2</v>
      </c>
      <c r="F80">
        <v>1423.33</v>
      </c>
      <c r="K80" t="s">
        <v>18</v>
      </c>
      <c r="L80">
        <v>2379.21</v>
      </c>
      <c r="M80">
        <v>6.831000000000001E-2</v>
      </c>
      <c r="N80">
        <v>3386.4</v>
      </c>
      <c r="O80">
        <v>6.6729999999999998E-2</v>
      </c>
      <c r="P80">
        <v>1423.33</v>
      </c>
    </row>
    <row r="81" spans="1:16" x14ac:dyDescent="0.3">
      <c r="A81" t="s">
        <v>31</v>
      </c>
      <c r="B81">
        <v>4798.12</v>
      </c>
      <c r="C81">
        <v>5.3089999999999998E-2</v>
      </c>
      <c r="D81">
        <v>1318.81</v>
      </c>
      <c r="E81" s="16">
        <v>4.2089999999999995E-2</v>
      </c>
      <c r="F81">
        <v>274.85899999999998</v>
      </c>
      <c r="K81" t="s">
        <v>31</v>
      </c>
      <c r="L81">
        <v>4798.12</v>
      </c>
      <c r="M81">
        <v>5.3089999999999998E-2</v>
      </c>
      <c r="N81">
        <v>1318.81</v>
      </c>
      <c r="O81">
        <v>4.2089999999999995E-2</v>
      </c>
      <c r="P81">
        <v>274.85899999999998</v>
      </c>
    </row>
    <row r="82" spans="1:16" x14ac:dyDescent="0.3">
      <c r="A82" t="s">
        <v>194</v>
      </c>
      <c r="B82">
        <v>4110.33</v>
      </c>
      <c r="C82">
        <v>2.513E-2</v>
      </c>
      <c r="D82">
        <v>352.21300000000002</v>
      </c>
      <c r="E82" s="16">
        <v>0.48963000000000001</v>
      </c>
      <c r="F82">
        <v>85.69</v>
      </c>
      <c r="K82" t="s">
        <v>194</v>
      </c>
      <c r="L82">
        <v>4110.33</v>
      </c>
      <c r="M82">
        <v>2.513E-2</v>
      </c>
      <c r="N82">
        <v>352.21300000000002</v>
      </c>
      <c r="O82">
        <v>0.48963000000000001</v>
      </c>
      <c r="P82">
        <v>85.69</v>
      </c>
    </row>
    <row r="83" spans="1:16" x14ac:dyDescent="0.3">
      <c r="A83" t="s">
        <v>59</v>
      </c>
      <c r="B83">
        <v>6399.69</v>
      </c>
      <c r="C83">
        <v>8.1369999999999998E-2</v>
      </c>
      <c r="D83">
        <v>270.36399999999998</v>
      </c>
      <c r="E83" s="16">
        <v>4.9950000000000001E-2</v>
      </c>
      <c r="F83">
        <v>42.246000000000002</v>
      </c>
      <c r="K83" t="s">
        <v>59</v>
      </c>
      <c r="L83">
        <v>6399.69</v>
      </c>
      <c r="M83">
        <v>8.1369999999999998E-2</v>
      </c>
      <c r="N83">
        <v>270.36399999999998</v>
      </c>
      <c r="O83">
        <v>4.9950000000000001E-2</v>
      </c>
      <c r="P83">
        <v>42.246000000000002</v>
      </c>
    </row>
    <row r="84" spans="1:16" x14ac:dyDescent="0.3">
      <c r="A84" t="s">
        <v>21</v>
      </c>
      <c r="B84">
        <v>103175.7</v>
      </c>
      <c r="C84">
        <v>0.1197</v>
      </c>
      <c r="D84">
        <v>529.66099999999994</v>
      </c>
      <c r="E84" s="16">
        <v>8.0649999999999999E-2</v>
      </c>
      <c r="F84">
        <v>5.1340000000000003</v>
      </c>
      <c r="K84" t="s">
        <v>21</v>
      </c>
      <c r="L84">
        <v>103175.7</v>
      </c>
      <c r="M84">
        <v>0.1197</v>
      </c>
      <c r="N84">
        <v>529.66099999999994</v>
      </c>
      <c r="O84">
        <v>8.0649999999999999E-2</v>
      </c>
      <c r="P84">
        <v>5.1340000000000003</v>
      </c>
    </row>
    <row r="85" spans="1:16" x14ac:dyDescent="0.3">
      <c r="A85" t="s">
        <v>34</v>
      </c>
      <c r="B85">
        <v>54710.34</v>
      </c>
      <c r="C85">
        <v>6.4320000000000002E-2</v>
      </c>
      <c r="D85">
        <v>522.53</v>
      </c>
      <c r="E85" s="16">
        <v>4.3949999999999996E-2</v>
      </c>
      <c r="F85">
        <v>9.5510000000000002</v>
      </c>
      <c r="K85" t="s">
        <v>34</v>
      </c>
      <c r="L85">
        <v>54710.34</v>
      </c>
      <c r="M85">
        <v>6.4320000000000002E-2</v>
      </c>
      <c r="N85">
        <v>522.53</v>
      </c>
      <c r="O85">
        <v>4.3949999999999996E-2</v>
      </c>
      <c r="P85">
        <v>9.5510000000000002</v>
      </c>
    </row>
    <row r="86" spans="1:16" x14ac:dyDescent="0.3">
      <c r="A86" t="s">
        <v>22</v>
      </c>
      <c r="B86">
        <v>34113.199999999997</v>
      </c>
      <c r="C86">
        <v>3.6749999999999998E-2</v>
      </c>
      <c r="D86">
        <v>2012.01</v>
      </c>
      <c r="E86" s="16">
        <v>8.7360000000000007E-2</v>
      </c>
      <c r="F86">
        <v>58.98</v>
      </c>
      <c r="K86" t="s">
        <v>22</v>
      </c>
      <c r="L86">
        <v>34113.199999999997</v>
      </c>
      <c r="M86">
        <v>3.6749999999999998E-2</v>
      </c>
      <c r="N86">
        <v>2012.01</v>
      </c>
      <c r="O86">
        <v>8.7360000000000007E-2</v>
      </c>
      <c r="P86">
        <v>58.98</v>
      </c>
    </row>
    <row r="87" spans="1:16" x14ac:dyDescent="0.3">
      <c r="A87" t="s">
        <v>86</v>
      </c>
      <c r="B87">
        <v>5846.2</v>
      </c>
      <c r="C87">
        <v>0.04</v>
      </c>
      <c r="D87">
        <v>16.039000000000001</v>
      </c>
      <c r="E87" s="16">
        <v>9.5000000000000001E-2</v>
      </c>
      <c r="F87">
        <v>2.7429999999999999</v>
      </c>
      <c r="K87" t="s">
        <v>86</v>
      </c>
      <c r="L87">
        <v>5846.2</v>
      </c>
      <c r="M87">
        <v>0.04</v>
      </c>
      <c r="N87">
        <v>16.039000000000001</v>
      </c>
      <c r="O87">
        <v>9.5000000000000001E-2</v>
      </c>
      <c r="P87">
        <v>2.7429999999999999</v>
      </c>
    </row>
    <row r="88" spans="1:16" x14ac:dyDescent="0.3">
      <c r="A88" t="s">
        <v>12</v>
      </c>
      <c r="B88">
        <v>33821.93</v>
      </c>
      <c r="C88">
        <v>1.0749999999999999E-2</v>
      </c>
      <c r="D88">
        <v>4233.54</v>
      </c>
      <c r="E88" s="16">
        <v>2.4969999999999999E-2</v>
      </c>
      <c r="F88">
        <v>125.17100000000001</v>
      </c>
      <c r="K88" t="s">
        <v>12</v>
      </c>
      <c r="L88">
        <v>33821.93</v>
      </c>
      <c r="M88">
        <v>1.0749999999999999E-2</v>
      </c>
      <c r="N88">
        <v>4233.54</v>
      </c>
      <c r="O88">
        <v>2.4969999999999999E-2</v>
      </c>
      <c r="P88">
        <v>125.17100000000001</v>
      </c>
    </row>
    <row r="89" spans="1:16" x14ac:dyDescent="0.3">
      <c r="A89" t="s">
        <v>76</v>
      </c>
      <c r="B89">
        <v>4740.9399999999996</v>
      </c>
      <c r="C89">
        <v>2.7109999999999999E-2</v>
      </c>
      <c r="D89">
        <v>48.835999999999999</v>
      </c>
      <c r="E89" s="16">
        <v>4.224E-2</v>
      </c>
      <c r="F89">
        <v>10.301</v>
      </c>
      <c r="K89" t="s">
        <v>76</v>
      </c>
      <c r="L89">
        <v>4740.9399999999996</v>
      </c>
      <c r="M89">
        <v>2.7109999999999999E-2</v>
      </c>
      <c r="N89">
        <v>48.835999999999999</v>
      </c>
      <c r="O89">
        <v>4.224E-2</v>
      </c>
      <c r="P89">
        <v>10.301</v>
      </c>
    </row>
    <row r="90" spans="1:16" x14ac:dyDescent="0.3">
      <c r="A90" t="s">
        <v>84</v>
      </c>
      <c r="B90">
        <v>11439.51</v>
      </c>
      <c r="C90">
        <v>3.2140000000000002E-2</v>
      </c>
      <c r="D90">
        <v>225.78399999999999</v>
      </c>
      <c r="E90" s="16">
        <v>0.14956</v>
      </c>
      <c r="F90">
        <v>19.736999999999998</v>
      </c>
      <c r="K90" t="s">
        <v>84</v>
      </c>
      <c r="L90">
        <v>11439.51</v>
      </c>
      <c r="M90">
        <v>3.2140000000000002E-2</v>
      </c>
      <c r="N90">
        <v>225.78399999999999</v>
      </c>
      <c r="O90">
        <v>0.14956</v>
      </c>
      <c r="P90">
        <v>19.736999999999998</v>
      </c>
    </row>
    <row r="91" spans="1:16" x14ac:dyDescent="0.3">
      <c r="A91" t="s">
        <v>102</v>
      </c>
      <c r="B91">
        <v>2277.69</v>
      </c>
      <c r="C91">
        <v>5.3689999999999995E-2</v>
      </c>
      <c r="D91">
        <v>115.989</v>
      </c>
      <c r="E91" s="16">
        <v>7.6479999999999992E-2</v>
      </c>
      <c r="F91">
        <v>50.923999999999999</v>
      </c>
      <c r="K91" t="s">
        <v>102</v>
      </c>
      <c r="L91">
        <v>2277.69</v>
      </c>
      <c r="M91">
        <v>5.3689999999999995E-2</v>
      </c>
      <c r="N91">
        <v>115.989</v>
      </c>
      <c r="O91">
        <v>7.6479999999999992E-2</v>
      </c>
      <c r="P91">
        <v>50.923999999999999</v>
      </c>
    </row>
    <row r="92" spans="1:16" x14ac:dyDescent="0.3">
      <c r="A92" t="s">
        <v>218</v>
      </c>
      <c r="B92">
        <v>1821.55</v>
      </c>
      <c r="C92">
        <v>1.154E-2</v>
      </c>
      <c r="D92">
        <v>0.224</v>
      </c>
      <c r="E92" s="16">
        <v>5.3399999999999996E-2</v>
      </c>
      <c r="F92">
        <v>0.123</v>
      </c>
      <c r="K92" t="s">
        <v>218</v>
      </c>
      <c r="L92">
        <v>1821.55</v>
      </c>
      <c r="M92">
        <v>1.154E-2</v>
      </c>
      <c r="N92">
        <v>0.224</v>
      </c>
      <c r="O92">
        <v>5.3399999999999996E-2</v>
      </c>
      <c r="P92">
        <v>0.123</v>
      </c>
    </row>
    <row r="93" spans="1:16" x14ac:dyDescent="0.3">
      <c r="A93" t="s">
        <v>171</v>
      </c>
      <c r="B93">
        <v>5290.48</v>
      </c>
      <c r="C93">
        <v>2.7000000000000003E-2</v>
      </c>
      <c r="D93">
        <v>9.3629999999999995</v>
      </c>
      <c r="E93" s="16">
        <v>0.11674</v>
      </c>
      <c r="F93">
        <v>1.77</v>
      </c>
      <c r="K93" t="s">
        <v>171</v>
      </c>
      <c r="L93">
        <v>5290.48</v>
      </c>
      <c r="M93">
        <v>2.7000000000000003E-2</v>
      </c>
      <c r="N93">
        <v>9.3629999999999995</v>
      </c>
      <c r="O93">
        <v>0.11674</v>
      </c>
      <c r="P93">
        <v>1.77</v>
      </c>
    </row>
    <row r="94" spans="1:16" x14ac:dyDescent="0.3">
      <c r="A94" t="s">
        <v>72</v>
      </c>
      <c r="B94">
        <v>38328.89</v>
      </c>
      <c r="C94">
        <v>8.1769999999999995E-2</v>
      </c>
      <c r="D94">
        <v>184.55799999999999</v>
      </c>
      <c r="E94" s="16">
        <v>3.9230000000000001E-2</v>
      </c>
      <c r="F94">
        <v>4.8150000000000004</v>
      </c>
      <c r="K94" t="s">
        <v>72</v>
      </c>
      <c r="L94">
        <v>38328.89</v>
      </c>
      <c r="M94">
        <v>8.1769999999999995E-2</v>
      </c>
      <c r="N94">
        <v>184.55799999999999</v>
      </c>
      <c r="O94">
        <v>3.9230000000000001E-2</v>
      </c>
      <c r="P94">
        <v>4.8150000000000004</v>
      </c>
    </row>
    <row r="95" spans="1:16" x14ac:dyDescent="0.3">
      <c r="A95" t="s">
        <v>191</v>
      </c>
      <c r="B95">
        <v>1626.45</v>
      </c>
      <c r="C95">
        <v>7.0000000000000007E-2</v>
      </c>
      <c r="D95">
        <v>11.052</v>
      </c>
      <c r="E95" s="16">
        <v>0.1391</v>
      </c>
      <c r="F95">
        <v>6.7949999999999999</v>
      </c>
      <c r="K95" t="s">
        <v>191</v>
      </c>
      <c r="L95">
        <v>1626.45</v>
      </c>
      <c r="M95">
        <v>7.0000000000000007E-2</v>
      </c>
      <c r="N95">
        <v>11.052</v>
      </c>
      <c r="O95">
        <v>0.1391</v>
      </c>
      <c r="P95">
        <v>6.7949999999999999</v>
      </c>
    </row>
    <row r="96" spans="1:16" x14ac:dyDescent="0.3">
      <c r="A96" t="s">
        <v>145</v>
      </c>
      <c r="B96">
        <v>2046.86</v>
      </c>
      <c r="C96">
        <v>2.2519999999999998E-2</v>
      </c>
      <c r="D96">
        <v>15.304</v>
      </c>
      <c r="E96" s="16">
        <v>0.23</v>
      </c>
      <c r="F96">
        <v>7.4770000000000003</v>
      </c>
      <c r="K96" t="s">
        <v>145</v>
      </c>
      <c r="L96">
        <v>2046.86</v>
      </c>
      <c r="M96">
        <v>2.2519999999999998E-2</v>
      </c>
      <c r="N96">
        <v>15.304</v>
      </c>
      <c r="O96">
        <v>0.23</v>
      </c>
      <c r="P96">
        <v>7.4770000000000003</v>
      </c>
    </row>
    <row r="97" spans="1:16" x14ac:dyDescent="0.3">
      <c r="A97" t="s">
        <v>107</v>
      </c>
      <c r="B97">
        <v>22347.97</v>
      </c>
      <c r="C97">
        <v>1.976E-2</v>
      </c>
      <c r="D97">
        <v>42.225000000000001</v>
      </c>
      <c r="E97" s="16">
        <v>0.17245000000000002</v>
      </c>
      <c r="F97">
        <v>1.889</v>
      </c>
      <c r="K97" t="s">
        <v>107</v>
      </c>
      <c r="L97">
        <v>22347.97</v>
      </c>
      <c r="M97">
        <v>1.976E-2</v>
      </c>
      <c r="N97">
        <v>42.225000000000001</v>
      </c>
      <c r="O97">
        <v>0.17245000000000002</v>
      </c>
      <c r="P97">
        <v>1.889</v>
      </c>
    </row>
    <row r="98" spans="1:16" x14ac:dyDescent="0.3">
      <c r="A98" t="s">
        <v>111</v>
      </c>
      <c r="C98">
        <v>0</v>
      </c>
      <c r="E98" s="16">
        <v>0</v>
      </c>
      <c r="K98" t="s">
        <v>111</v>
      </c>
      <c r="M98">
        <v>0</v>
      </c>
      <c r="O98">
        <v>0</v>
      </c>
    </row>
    <row r="99" spans="1:16" x14ac:dyDescent="0.3">
      <c r="A99" t="s">
        <v>135</v>
      </c>
      <c r="B99">
        <v>1173.96</v>
      </c>
      <c r="C99">
        <v>2.0930000000000001E-2</v>
      </c>
      <c r="D99">
        <v>2.48</v>
      </c>
      <c r="E99" s="16">
        <v>8.2420000000000007E-2</v>
      </c>
      <c r="F99">
        <v>2.1120000000000001</v>
      </c>
      <c r="K99" t="s">
        <v>135</v>
      </c>
      <c r="L99">
        <v>1173.96</v>
      </c>
      <c r="M99">
        <v>2.0930000000000001E-2</v>
      </c>
      <c r="N99">
        <v>2.48</v>
      </c>
      <c r="O99">
        <v>8.2420000000000007E-2</v>
      </c>
      <c r="P99">
        <v>2.1120000000000001</v>
      </c>
    </row>
    <row r="100" spans="1:16" x14ac:dyDescent="0.3">
      <c r="A100" t="s">
        <v>140</v>
      </c>
      <c r="B100">
        <v>749.18700000000001</v>
      </c>
      <c r="C100">
        <v>4.811E-2</v>
      </c>
      <c r="D100">
        <v>3.9740000000000002</v>
      </c>
      <c r="E100" s="16">
        <v>7.5929999999999997E-2</v>
      </c>
      <c r="F100">
        <v>5.3049999999999997</v>
      </c>
      <c r="K100" t="s">
        <v>140</v>
      </c>
      <c r="L100">
        <v>749.18700000000001</v>
      </c>
      <c r="M100">
        <v>4.811E-2</v>
      </c>
      <c r="N100">
        <v>3.9740000000000002</v>
      </c>
      <c r="O100">
        <v>7.5929999999999997E-2</v>
      </c>
      <c r="P100">
        <v>5.3049999999999997</v>
      </c>
    </row>
    <row r="101" spans="1:16" x14ac:dyDescent="0.3">
      <c r="A101" t="s">
        <v>91</v>
      </c>
      <c r="B101">
        <v>6502.17</v>
      </c>
      <c r="C101">
        <v>-0.12812999999999999</v>
      </c>
      <c r="D101">
        <v>44.066000000000003</v>
      </c>
      <c r="E101" s="16">
        <v>4.5100000000000001E-2</v>
      </c>
      <c r="F101">
        <v>6.7770000000000001</v>
      </c>
      <c r="K101" t="s">
        <v>91</v>
      </c>
      <c r="L101">
        <v>6502.17</v>
      </c>
      <c r="M101">
        <v>-0.12812999999999999</v>
      </c>
      <c r="N101">
        <v>44.066000000000003</v>
      </c>
      <c r="O101">
        <v>4.5100000000000001E-2</v>
      </c>
      <c r="P101">
        <v>6.7770000000000001</v>
      </c>
    </row>
    <row r="102" spans="1:16" x14ac:dyDescent="0.3">
      <c r="A102" t="s">
        <v>75</v>
      </c>
      <c r="B102">
        <v>25036.19</v>
      </c>
      <c r="C102">
        <v>1.8879999999999997E-2</v>
      </c>
      <c r="D102">
        <v>70.522999999999996</v>
      </c>
      <c r="E102" s="16">
        <v>0.18858</v>
      </c>
      <c r="F102">
        <v>2.8170000000000002</v>
      </c>
      <c r="K102" t="s">
        <v>75</v>
      </c>
      <c r="L102">
        <v>25036.19</v>
      </c>
      <c r="M102">
        <v>1.8879999999999997E-2</v>
      </c>
      <c r="N102">
        <v>70.522999999999996</v>
      </c>
      <c r="O102">
        <v>0.18858</v>
      </c>
      <c r="P102">
        <v>2.8170000000000002</v>
      </c>
    </row>
    <row r="103" spans="1:16" x14ac:dyDescent="0.3">
      <c r="A103" t="s">
        <v>93</v>
      </c>
      <c r="B103">
        <v>127579.81</v>
      </c>
      <c r="C103">
        <v>1.5489999999999999E-2</v>
      </c>
      <c r="D103">
        <v>82.34</v>
      </c>
      <c r="E103" s="16">
        <v>8.1489999999999993E-2</v>
      </c>
      <c r="F103">
        <v>0.64500000000000002</v>
      </c>
      <c r="K103" t="s">
        <v>93</v>
      </c>
      <c r="L103">
        <v>127579.81</v>
      </c>
      <c r="M103">
        <v>1.5489999999999999E-2</v>
      </c>
      <c r="N103">
        <v>82.34</v>
      </c>
      <c r="O103">
        <v>8.1489999999999993E-2</v>
      </c>
      <c r="P103">
        <v>0.64500000000000002</v>
      </c>
    </row>
    <row r="104" spans="1:16" x14ac:dyDescent="0.3">
      <c r="A104" t="s">
        <v>130</v>
      </c>
      <c r="B104">
        <v>31539.49</v>
      </c>
      <c r="C104">
        <v>-0.26762000000000002</v>
      </c>
      <c r="D104">
        <v>21.978999999999999</v>
      </c>
      <c r="E104" s="16">
        <v>1.0449999999999999E-2</v>
      </c>
      <c r="F104">
        <v>0.69699999999999995</v>
      </c>
      <c r="K104" t="s">
        <v>130</v>
      </c>
      <c r="L104">
        <v>31539.49</v>
      </c>
      <c r="M104">
        <v>-0.26762000000000002</v>
      </c>
      <c r="N104">
        <v>21.978999999999999</v>
      </c>
      <c r="O104">
        <v>1.0449999999999999E-2</v>
      </c>
      <c r="P104">
        <v>0.69699999999999995</v>
      </c>
    </row>
    <row r="105" spans="1:16" x14ac:dyDescent="0.3">
      <c r="A105" t="s">
        <v>152</v>
      </c>
      <c r="B105">
        <v>6608.08</v>
      </c>
      <c r="C105">
        <v>2.2170000000000002E-2</v>
      </c>
      <c r="D105">
        <v>13.670999999999999</v>
      </c>
      <c r="E105" s="16">
        <v>0.14205000000000001</v>
      </c>
      <c r="F105">
        <v>2.069</v>
      </c>
      <c r="K105" t="s">
        <v>152</v>
      </c>
      <c r="L105">
        <v>6608.08</v>
      </c>
      <c r="M105">
        <v>2.2170000000000002E-2</v>
      </c>
      <c r="N105">
        <v>13.670999999999999</v>
      </c>
      <c r="O105">
        <v>0.14205000000000001</v>
      </c>
      <c r="P105">
        <v>2.069</v>
      </c>
    </row>
    <row r="106" spans="1:16" x14ac:dyDescent="0.3">
      <c r="A106" t="s">
        <v>110</v>
      </c>
      <c r="B106">
        <v>525.96799999999996</v>
      </c>
      <c r="C106">
        <v>4.2099999999999999E-2</v>
      </c>
      <c r="D106">
        <v>15.233000000000001</v>
      </c>
      <c r="E106" s="16">
        <v>8.199999999999999E-2</v>
      </c>
      <c r="F106">
        <v>28.960999999999999</v>
      </c>
      <c r="K106" t="s">
        <v>110</v>
      </c>
      <c r="L106">
        <v>525.96799999999996</v>
      </c>
      <c r="M106">
        <v>4.2099999999999999E-2</v>
      </c>
      <c r="N106">
        <v>15.233000000000001</v>
      </c>
      <c r="O106">
        <v>8.199999999999999E-2</v>
      </c>
      <c r="P106">
        <v>28.960999999999999</v>
      </c>
    </row>
    <row r="107" spans="1:16" x14ac:dyDescent="0.3">
      <c r="A107" t="s">
        <v>187</v>
      </c>
      <c r="B107">
        <v>566.35299999999995</v>
      </c>
      <c r="C107">
        <v>8.0000000000000002E-3</v>
      </c>
      <c r="D107">
        <v>12.512</v>
      </c>
      <c r="E107" s="16">
        <v>0.20838999999999999</v>
      </c>
      <c r="F107">
        <v>22.093</v>
      </c>
      <c r="K107" t="s">
        <v>187</v>
      </c>
      <c r="L107">
        <v>566.35299999999995</v>
      </c>
      <c r="M107">
        <v>8.0000000000000002E-3</v>
      </c>
      <c r="N107">
        <v>12.512</v>
      </c>
      <c r="O107">
        <v>0.20838999999999999</v>
      </c>
      <c r="P107">
        <v>22.093</v>
      </c>
    </row>
    <row r="108" spans="1:16" x14ac:dyDescent="0.3">
      <c r="A108" t="s">
        <v>27</v>
      </c>
      <c r="B108">
        <v>12364.06</v>
      </c>
      <c r="C108">
        <v>8.6940000000000003E-2</v>
      </c>
      <c r="D108">
        <v>407.923</v>
      </c>
      <c r="E108" s="16">
        <v>3.3790000000000001E-2</v>
      </c>
      <c r="F108">
        <v>32.993000000000002</v>
      </c>
      <c r="K108" t="s">
        <v>27</v>
      </c>
      <c r="L108">
        <v>12364.06</v>
      </c>
      <c r="M108">
        <v>8.6940000000000003E-2</v>
      </c>
      <c r="N108">
        <v>407.923</v>
      </c>
      <c r="O108">
        <v>3.3790000000000001E-2</v>
      </c>
      <c r="P108">
        <v>32.993000000000002</v>
      </c>
    </row>
    <row r="109" spans="1:16" x14ac:dyDescent="0.3">
      <c r="A109" t="s">
        <v>182</v>
      </c>
      <c r="B109">
        <v>15883.27</v>
      </c>
      <c r="C109">
        <v>0.12326000000000001</v>
      </c>
      <c r="D109">
        <v>6.2069999999999999</v>
      </c>
      <c r="E109" s="16">
        <v>2.6009999999999998E-2</v>
      </c>
      <c r="F109">
        <v>0.39100000000000001</v>
      </c>
      <c r="K109" t="s">
        <v>182</v>
      </c>
      <c r="L109">
        <v>15883.27</v>
      </c>
      <c r="M109">
        <v>0.12326000000000001</v>
      </c>
      <c r="N109">
        <v>6.2069999999999999</v>
      </c>
      <c r="O109">
        <v>2.6009999999999998E-2</v>
      </c>
      <c r="P109">
        <v>0.39100000000000001</v>
      </c>
    </row>
    <row r="110" spans="1:16" x14ac:dyDescent="0.3">
      <c r="A110" t="s">
        <v>185</v>
      </c>
      <c r="B110">
        <v>842.05899999999997</v>
      </c>
      <c r="C110">
        <v>3.7040000000000003E-2</v>
      </c>
      <c r="D110">
        <v>19.047999999999998</v>
      </c>
      <c r="E110" s="16">
        <v>0.10077</v>
      </c>
      <c r="F110">
        <v>22.620999999999999</v>
      </c>
      <c r="K110" t="s">
        <v>185</v>
      </c>
      <c r="L110">
        <v>842.05899999999997</v>
      </c>
      <c r="M110">
        <v>3.7040000000000003E-2</v>
      </c>
      <c r="N110">
        <v>19.047999999999998</v>
      </c>
      <c r="O110">
        <v>0.10077</v>
      </c>
      <c r="P110">
        <v>22.620999999999999</v>
      </c>
    </row>
    <row r="111" spans="1:16" x14ac:dyDescent="0.3">
      <c r="A111" t="s">
        <v>123</v>
      </c>
      <c r="B111">
        <v>34127.129999999997</v>
      </c>
      <c r="C111">
        <v>6.8510000000000001E-2</v>
      </c>
      <c r="D111">
        <v>17.779</v>
      </c>
      <c r="E111" s="16">
        <v>6.13E-2</v>
      </c>
      <c r="F111">
        <v>0.52100000000000002</v>
      </c>
      <c r="K111" t="s">
        <v>123</v>
      </c>
      <c r="L111">
        <v>34127.129999999997</v>
      </c>
      <c r="M111">
        <v>6.8510000000000001E-2</v>
      </c>
      <c r="N111">
        <v>17.779</v>
      </c>
      <c r="O111">
        <v>6.13E-2</v>
      </c>
      <c r="P111">
        <v>0.52100000000000002</v>
      </c>
    </row>
    <row r="112" spans="1:16" x14ac:dyDescent="0.3">
      <c r="A112" t="s">
        <v>151</v>
      </c>
      <c r="B112">
        <v>4946.42</v>
      </c>
      <c r="C112">
        <v>1.278E-2</v>
      </c>
      <c r="D112">
        <v>0.27600000000000002</v>
      </c>
      <c r="E112" s="16">
        <v>6.1630000000000004E-2</v>
      </c>
      <c r="F112">
        <v>5.6000000000000001E-2</v>
      </c>
      <c r="K112" t="s">
        <v>151</v>
      </c>
      <c r="L112">
        <v>4946.42</v>
      </c>
      <c r="M112">
        <v>1.278E-2</v>
      </c>
      <c r="N112">
        <v>0.27600000000000002</v>
      </c>
      <c r="O112">
        <v>6.1630000000000004E-2</v>
      </c>
      <c r="P112">
        <v>5.6000000000000001E-2</v>
      </c>
    </row>
    <row r="113" spans="1:16" x14ac:dyDescent="0.3">
      <c r="A113" t="s">
        <v>173</v>
      </c>
      <c r="B113">
        <v>2381.3200000000002</v>
      </c>
      <c r="C113">
        <v>4.9599999999999998E-2</v>
      </c>
      <c r="D113">
        <v>10.321</v>
      </c>
      <c r="E113" s="16">
        <v>9.5530000000000004E-2</v>
      </c>
      <c r="F113">
        <v>4.3339999999999996</v>
      </c>
      <c r="K113" t="s">
        <v>173</v>
      </c>
      <c r="L113">
        <v>2381.3200000000002</v>
      </c>
      <c r="M113">
        <v>4.9599999999999998E-2</v>
      </c>
      <c r="N113">
        <v>10.321</v>
      </c>
      <c r="O113">
        <v>9.5530000000000004E-2</v>
      </c>
      <c r="P113">
        <v>4.3339999999999996</v>
      </c>
    </row>
    <row r="114" spans="1:16" x14ac:dyDescent="0.3">
      <c r="A114" t="s">
        <v>133</v>
      </c>
      <c r="B114">
        <v>10122.64</v>
      </c>
      <c r="C114">
        <v>8.3000000000000004E-2</v>
      </c>
      <c r="D114">
        <v>12.772</v>
      </c>
      <c r="E114" s="16">
        <v>0.10785</v>
      </c>
      <c r="F114">
        <v>1.262</v>
      </c>
      <c r="K114" t="s">
        <v>133</v>
      </c>
      <c r="L114">
        <v>10122.64</v>
      </c>
      <c r="M114">
        <v>8.3000000000000004E-2</v>
      </c>
      <c r="N114">
        <v>12.772</v>
      </c>
      <c r="O114">
        <v>0.10785</v>
      </c>
      <c r="P114">
        <v>1.262</v>
      </c>
    </row>
    <row r="115" spans="1:16" x14ac:dyDescent="0.3">
      <c r="A115" t="s">
        <v>10</v>
      </c>
      <c r="B115">
        <v>10867.81</v>
      </c>
      <c r="C115">
        <v>3.066E-2</v>
      </c>
      <c r="D115">
        <v>1414.1</v>
      </c>
      <c r="E115" s="16">
        <v>7.8990000000000005E-2</v>
      </c>
      <c r="F115">
        <v>130.11799999999999</v>
      </c>
      <c r="K115" t="s">
        <v>10</v>
      </c>
      <c r="L115">
        <v>10867.81</v>
      </c>
      <c r="M115">
        <v>3.066E-2</v>
      </c>
      <c r="N115">
        <v>1414.1</v>
      </c>
      <c r="O115">
        <v>7.8990000000000005E-2</v>
      </c>
      <c r="P115">
        <v>130.11799999999999</v>
      </c>
    </row>
    <row r="116" spans="1:16" x14ac:dyDescent="0.3">
      <c r="A116" t="s">
        <v>193</v>
      </c>
      <c r="B116">
        <v>4032.65</v>
      </c>
      <c r="C116">
        <v>-6.3099999999999996E-3</v>
      </c>
      <c r="D116">
        <v>0.42299999999999999</v>
      </c>
      <c r="E116" s="16">
        <v>5.0199999999999995E-2</v>
      </c>
      <c r="F116">
        <v>0.105</v>
      </c>
      <c r="K116" t="s">
        <v>193</v>
      </c>
      <c r="L116">
        <v>4032.65</v>
      </c>
      <c r="M116">
        <v>-6.3099999999999996E-3</v>
      </c>
      <c r="N116">
        <v>0.42299999999999999</v>
      </c>
      <c r="O116">
        <v>5.0199999999999995E-2</v>
      </c>
      <c r="P116">
        <v>0.105</v>
      </c>
    </row>
    <row r="117" spans="1:16" x14ac:dyDescent="0.3">
      <c r="A117" t="s">
        <v>175</v>
      </c>
      <c r="B117">
        <v>5671.22</v>
      </c>
      <c r="C117">
        <v>-5.5759999999999997E-2</v>
      </c>
      <c r="D117">
        <v>14.41</v>
      </c>
      <c r="E117" s="16">
        <v>0.28566999999999998</v>
      </c>
      <c r="F117">
        <v>2.5409999999999999</v>
      </c>
      <c r="K117" t="s">
        <v>175</v>
      </c>
      <c r="L117">
        <v>5671.22</v>
      </c>
      <c r="M117">
        <v>-5.5759999999999997E-2</v>
      </c>
      <c r="N117">
        <v>14.41</v>
      </c>
      <c r="O117">
        <v>0.28566999999999998</v>
      </c>
      <c r="P117">
        <v>2.5409999999999999</v>
      </c>
    </row>
    <row r="118" spans="1:16" x14ac:dyDescent="0.3">
      <c r="A118" t="s">
        <v>170</v>
      </c>
      <c r="B118">
        <v>4863.0200000000004</v>
      </c>
      <c r="C118">
        <v>4.8460000000000003E-2</v>
      </c>
      <c r="D118">
        <v>16.832999999999998</v>
      </c>
      <c r="E118" s="16">
        <v>0.15153</v>
      </c>
      <c r="F118">
        <v>3.4609999999999999</v>
      </c>
      <c r="K118" t="s">
        <v>170</v>
      </c>
      <c r="L118">
        <v>4863.0200000000004</v>
      </c>
      <c r="M118">
        <v>4.8460000000000003E-2</v>
      </c>
      <c r="N118">
        <v>16.832999999999998</v>
      </c>
      <c r="O118">
        <v>0.15153</v>
      </c>
      <c r="P118">
        <v>3.4609999999999999</v>
      </c>
    </row>
    <row r="119" spans="1:16" x14ac:dyDescent="0.3">
      <c r="A119" t="s">
        <v>196</v>
      </c>
      <c r="B119">
        <v>9811.86</v>
      </c>
      <c r="C119">
        <v>6.4000000000000001E-2</v>
      </c>
      <c r="D119">
        <v>6.1040000000000001</v>
      </c>
      <c r="E119" s="16">
        <v>0.1305</v>
      </c>
      <c r="F119">
        <v>0.622</v>
      </c>
      <c r="K119" t="s">
        <v>196</v>
      </c>
      <c r="L119">
        <v>9811.86</v>
      </c>
      <c r="M119">
        <v>6.4000000000000001E-2</v>
      </c>
      <c r="N119">
        <v>6.1040000000000001</v>
      </c>
      <c r="O119">
        <v>0.1305</v>
      </c>
      <c r="P119">
        <v>0.622</v>
      </c>
    </row>
    <row r="120" spans="1:16" x14ac:dyDescent="0.3">
      <c r="A120" t="s">
        <v>73</v>
      </c>
      <c r="B120">
        <v>3764.72</v>
      </c>
      <c r="C120">
        <v>1.1350000000000001E-2</v>
      </c>
      <c r="D120">
        <v>138.05199999999999</v>
      </c>
      <c r="E120" s="16">
        <v>6.6470000000000001E-2</v>
      </c>
      <c r="F120">
        <v>36.67</v>
      </c>
      <c r="K120" t="s">
        <v>73</v>
      </c>
      <c r="L120">
        <v>3764.72</v>
      </c>
      <c r="M120">
        <v>1.1350000000000001E-2</v>
      </c>
      <c r="N120">
        <v>138.05199999999999</v>
      </c>
      <c r="O120">
        <v>6.6470000000000001E-2</v>
      </c>
      <c r="P120">
        <v>36.67</v>
      </c>
    </row>
    <row r="121" spans="1:16" x14ac:dyDescent="0.3">
      <c r="A121" t="s">
        <v>131</v>
      </c>
      <c r="B121">
        <v>544.12900000000002</v>
      </c>
      <c r="C121">
        <v>4.1479999999999996E-2</v>
      </c>
      <c r="D121">
        <v>17.940000000000001</v>
      </c>
      <c r="E121" s="16">
        <v>9.7699999999999995E-2</v>
      </c>
      <c r="F121">
        <v>32.97</v>
      </c>
      <c r="K121" t="s">
        <v>131</v>
      </c>
      <c r="L121">
        <v>544.12900000000002</v>
      </c>
      <c r="M121">
        <v>4.1479999999999996E-2</v>
      </c>
      <c r="N121">
        <v>17.940000000000001</v>
      </c>
      <c r="O121">
        <v>9.7699999999999995E-2</v>
      </c>
      <c r="P121">
        <v>32.97</v>
      </c>
    </row>
    <row r="122" spans="1:16" x14ac:dyDescent="0.3">
      <c r="A122" t="s">
        <v>127</v>
      </c>
      <c r="B122">
        <v>4754</v>
      </c>
      <c r="C122">
        <v>3.8420000000000003E-2</v>
      </c>
      <c r="D122">
        <v>12.345000000000001</v>
      </c>
      <c r="E122" s="16">
        <v>6.0769999999999998E-2</v>
      </c>
      <c r="F122">
        <v>2.597</v>
      </c>
      <c r="K122" t="s">
        <v>127</v>
      </c>
      <c r="L122">
        <v>4754</v>
      </c>
      <c r="M122">
        <v>3.8420000000000003E-2</v>
      </c>
      <c r="N122">
        <v>12.345000000000001</v>
      </c>
      <c r="O122">
        <v>6.0769999999999998E-2</v>
      </c>
      <c r="P122">
        <v>2.597</v>
      </c>
    </row>
    <row r="123" spans="1:16" x14ac:dyDescent="0.3">
      <c r="A123" t="s">
        <v>227</v>
      </c>
      <c r="B123">
        <v>12035.23</v>
      </c>
      <c r="C123">
        <v>2.9569999999999999E-2</v>
      </c>
      <c r="D123">
        <v>0.151</v>
      </c>
      <c r="E123" s="16">
        <v>2.5729999999999999E-2</v>
      </c>
      <c r="F123">
        <v>1.2999999999999999E-2</v>
      </c>
      <c r="K123" t="s">
        <v>227</v>
      </c>
      <c r="L123">
        <v>12035.23</v>
      </c>
      <c r="M123">
        <v>2.9569999999999999E-2</v>
      </c>
      <c r="N123">
        <v>0.151</v>
      </c>
      <c r="O123">
        <v>2.5729999999999999E-2</v>
      </c>
      <c r="P123">
        <v>1.2999999999999999E-2</v>
      </c>
    </row>
    <row r="124" spans="1:16" x14ac:dyDescent="0.3">
      <c r="A124" t="s">
        <v>132</v>
      </c>
      <c r="B124">
        <v>1331.54</v>
      </c>
      <c r="C124">
        <v>5.8380000000000001E-2</v>
      </c>
      <c r="D124">
        <v>40.149000000000001</v>
      </c>
      <c r="E124" s="16">
        <v>6.2549999999999994E-2</v>
      </c>
      <c r="F124">
        <v>30.152000000000001</v>
      </c>
      <c r="K124" t="s">
        <v>132</v>
      </c>
      <c r="L124">
        <v>1331.54</v>
      </c>
      <c r="M124">
        <v>5.8380000000000001E-2</v>
      </c>
      <c r="N124">
        <v>40.149000000000001</v>
      </c>
      <c r="O124">
        <v>6.2549999999999994E-2</v>
      </c>
      <c r="P124">
        <v>30.152000000000001</v>
      </c>
    </row>
    <row r="125" spans="1:16" x14ac:dyDescent="0.3">
      <c r="A125" t="s">
        <v>19</v>
      </c>
      <c r="B125">
        <v>56489.07</v>
      </c>
      <c r="C125">
        <v>4.5179999999999998E-2</v>
      </c>
      <c r="D125">
        <v>993.68100000000004</v>
      </c>
      <c r="E125" s="16">
        <v>0.11625000000000001</v>
      </c>
      <c r="F125">
        <v>17.591000000000001</v>
      </c>
      <c r="K125" t="s">
        <v>19</v>
      </c>
      <c r="L125">
        <v>56489.07</v>
      </c>
      <c r="M125">
        <v>4.5179999999999998E-2</v>
      </c>
      <c r="N125">
        <v>993.68100000000004</v>
      </c>
      <c r="O125">
        <v>0.11625000000000001</v>
      </c>
      <c r="P125">
        <v>17.591000000000001</v>
      </c>
    </row>
    <row r="126" spans="1:16" x14ac:dyDescent="0.3">
      <c r="A126" t="s">
        <v>61</v>
      </c>
      <c r="B126">
        <v>47208.36</v>
      </c>
      <c r="C126">
        <v>2.435E-2</v>
      </c>
      <c r="D126">
        <v>241.93799999999999</v>
      </c>
      <c r="E126" s="16">
        <v>7.1719999999999992E-2</v>
      </c>
      <c r="F126">
        <v>5.125</v>
      </c>
      <c r="K126" t="s">
        <v>61</v>
      </c>
      <c r="L126">
        <v>47208.36</v>
      </c>
      <c r="M126">
        <v>2.435E-2</v>
      </c>
      <c r="N126">
        <v>241.93799999999999</v>
      </c>
      <c r="O126">
        <v>7.1719999999999992E-2</v>
      </c>
      <c r="P126">
        <v>5.125</v>
      </c>
    </row>
    <row r="127" spans="1:16" x14ac:dyDescent="0.3">
      <c r="A127" t="s">
        <v>66</v>
      </c>
      <c r="B127">
        <v>2386.75</v>
      </c>
      <c r="C127">
        <v>4.0239999999999998E-2</v>
      </c>
      <c r="D127">
        <v>15.77</v>
      </c>
      <c r="E127" s="16">
        <v>0.10448</v>
      </c>
      <c r="F127">
        <v>6.6070000000000002</v>
      </c>
      <c r="K127" t="s">
        <v>66</v>
      </c>
      <c r="L127">
        <v>2386.75</v>
      </c>
      <c r="M127">
        <v>4.0239999999999998E-2</v>
      </c>
      <c r="N127">
        <v>15.77</v>
      </c>
      <c r="O127">
        <v>0.10448</v>
      </c>
      <c r="P127">
        <v>6.6070000000000002</v>
      </c>
    </row>
    <row r="128" spans="1:16" x14ac:dyDescent="0.3">
      <c r="A128" t="s">
        <v>172</v>
      </c>
      <c r="B128">
        <v>583.58399999999995</v>
      </c>
      <c r="C128">
        <v>0.11111</v>
      </c>
      <c r="D128">
        <v>15.222</v>
      </c>
      <c r="E128" s="16">
        <v>4.2259999999999999E-2</v>
      </c>
      <c r="F128">
        <v>26.084</v>
      </c>
      <c r="K128" t="s">
        <v>172</v>
      </c>
      <c r="L128">
        <v>583.58399999999995</v>
      </c>
      <c r="M128">
        <v>0.11111</v>
      </c>
      <c r="N128">
        <v>15.222</v>
      </c>
      <c r="O128">
        <v>4.2259999999999999E-2</v>
      </c>
      <c r="P128">
        <v>26.084</v>
      </c>
    </row>
    <row r="129" spans="1:16" x14ac:dyDescent="0.3">
      <c r="A129" t="s">
        <v>67</v>
      </c>
      <c r="B129">
        <v>2202.46</v>
      </c>
      <c r="C129">
        <v>3.252E-2</v>
      </c>
      <c r="D129">
        <v>477.37599999999998</v>
      </c>
      <c r="E129" s="16">
        <v>0.18847000000000003</v>
      </c>
      <c r="F129">
        <v>216.74700000000001</v>
      </c>
      <c r="K129" t="s">
        <v>67</v>
      </c>
      <c r="L129">
        <v>2202.46</v>
      </c>
      <c r="M129">
        <v>3.252E-2</v>
      </c>
      <c r="N129">
        <v>477.37599999999998</v>
      </c>
      <c r="O129">
        <v>0.18847000000000003</v>
      </c>
      <c r="P129">
        <v>216.74700000000001</v>
      </c>
    </row>
    <row r="130" spans="1:16" x14ac:dyDescent="0.3">
      <c r="A130" t="s">
        <v>56</v>
      </c>
      <c r="B130">
        <v>106328.41</v>
      </c>
      <c r="C130">
        <v>3.2809999999999999E-2</v>
      </c>
      <c r="D130">
        <v>579.26700000000005</v>
      </c>
      <c r="E130" s="16">
        <v>5.7640000000000004E-2</v>
      </c>
      <c r="F130">
        <v>5.4480000000000004</v>
      </c>
      <c r="K130" t="s">
        <v>56</v>
      </c>
      <c r="L130">
        <v>106328.41</v>
      </c>
      <c r="M130">
        <v>3.2809999999999999E-2</v>
      </c>
      <c r="N130">
        <v>579.26700000000005</v>
      </c>
      <c r="O130">
        <v>5.7640000000000004E-2</v>
      </c>
      <c r="P130">
        <v>5.4480000000000004</v>
      </c>
    </row>
    <row r="131" spans="1:16" x14ac:dyDescent="0.3">
      <c r="A131" t="s">
        <v>79</v>
      </c>
      <c r="B131">
        <v>24772.46</v>
      </c>
      <c r="C131">
        <v>4.3110000000000002E-2</v>
      </c>
      <c r="D131">
        <v>114.667</v>
      </c>
      <c r="E131" s="16">
        <v>2.8119999999999999E-2</v>
      </c>
      <c r="F131">
        <v>4.6289999999999996</v>
      </c>
      <c r="K131" t="s">
        <v>79</v>
      </c>
      <c r="L131">
        <v>24772.46</v>
      </c>
      <c r="M131">
        <v>4.3110000000000002E-2</v>
      </c>
      <c r="N131">
        <v>114.667</v>
      </c>
      <c r="O131">
        <v>2.8119999999999999E-2</v>
      </c>
      <c r="P131">
        <v>4.6289999999999996</v>
      </c>
    </row>
    <row r="132" spans="1:16" x14ac:dyDescent="0.3">
      <c r="A132" t="s">
        <v>63</v>
      </c>
      <c r="B132">
        <v>1658.36</v>
      </c>
      <c r="C132">
        <v>5.9669999999999994E-2</v>
      </c>
      <c r="D132">
        <v>376.49299999999999</v>
      </c>
      <c r="E132" s="16">
        <v>0.12147999999999999</v>
      </c>
      <c r="F132">
        <v>227.02699999999999</v>
      </c>
      <c r="K132" t="s">
        <v>63</v>
      </c>
      <c r="L132">
        <v>1658.36</v>
      </c>
      <c r="M132">
        <v>5.9669999999999994E-2</v>
      </c>
      <c r="N132">
        <v>376.49299999999999</v>
      </c>
      <c r="O132">
        <v>0.12147999999999999</v>
      </c>
      <c r="P132">
        <v>227.02699999999999</v>
      </c>
    </row>
    <row r="133" spans="1:16" x14ac:dyDescent="0.3">
      <c r="A133" t="s">
        <v>207</v>
      </c>
      <c r="B133">
        <v>12716.22</v>
      </c>
      <c r="C133">
        <v>-2.87E-2</v>
      </c>
      <c r="D133">
        <v>0.22500000000000001</v>
      </c>
      <c r="E133" s="16">
        <v>8.7469999999999992E-2</v>
      </c>
      <c r="F133">
        <v>1.7999999999999999E-2</v>
      </c>
      <c r="K133" t="s">
        <v>207</v>
      </c>
      <c r="L133">
        <v>12716.22</v>
      </c>
      <c r="M133">
        <v>-2.87E-2</v>
      </c>
      <c r="N133">
        <v>0.22500000000000001</v>
      </c>
      <c r="O133">
        <v>8.7469999999999992E-2</v>
      </c>
      <c r="P133">
        <v>1.7999999999999999E-2</v>
      </c>
    </row>
    <row r="134" spans="1:16" x14ac:dyDescent="0.3">
      <c r="A134" t="s">
        <v>55</v>
      </c>
      <c r="B134">
        <v>16373.05</v>
      </c>
      <c r="C134">
        <v>0.1</v>
      </c>
      <c r="D134">
        <v>71.965999999999994</v>
      </c>
      <c r="E134" s="16">
        <v>2.86E-2</v>
      </c>
      <c r="F134">
        <v>4.3949999999999996</v>
      </c>
      <c r="K134" t="s">
        <v>55</v>
      </c>
      <c r="L134">
        <v>16373.05</v>
      </c>
      <c r="M134">
        <v>0.1</v>
      </c>
      <c r="N134">
        <v>71.965999999999994</v>
      </c>
      <c r="O134">
        <v>2.86E-2</v>
      </c>
      <c r="P134">
        <v>4.3949999999999996</v>
      </c>
    </row>
    <row r="135" spans="1:16" x14ac:dyDescent="0.3">
      <c r="A135" t="s">
        <v>168</v>
      </c>
      <c r="B135">
        <v>3477.16</v>
      </c>
      <c r="C135">
        <v>4.5359999999999998E-2</v>
      </c>
      <c r="D135">
        <v>31.818999999999999</v>
      </c>
      <c r="E135" s="16">
        <v>6.6000000000000003E-2</v>
      </c>
      <c r="F135">
        <v>9.1509999999999998</v>
      </c>
      <c r="K135" t="s">
        <v>168</v>
      </c>
      <c r="L135">
        <v>3477.16</v>
      </c>
      <c r="M135">
        <v>4.5359999999999998E-2</v>
      </c>
      <c r="N135">
        <v>31.818999999999999</v>
      </c>
      <c r="O135">
        <v>6.6000000000000003E-2</v>
      </c>
      <c r="P135">
        <v>9.1509999999999998</v>
      </c>
    </row>
    <row r="136" spans="1:16" x14ac:dyDescent="0.3">
      <c r="A136" t="s">
        <v>94</v>
      </c>
      <c r="B136">
        <v>5538.71</v>
      </c>
      <c r="C136">
        <v>2E-3</v>
      </c>
      <c r="D136">
        <v>41.283999999999999</v>
      </c>
      <c r="E136" s="16">
        <v>9.7659999999999997E-2</v>
      </c>
      <c r="F136">
        <v>7.4539999999999997</v>
      </c>
      <c r="K136" t="s">
        <v>94</v>
      </c>
      <c r="L136">
        <v>5538.71</v>
      </c>
      <c r="M136">
        <v>2E-3</v>
      </c>
      <c r="N136">
        <v>41.283999999999999</v>
      </c>
      <c r="O136">
        <v>9.7659999999999997E-2</v>
      </c>
      <c r="P136">
        <v>7.4539999999999997</v>
      </c>
    </row>
    <row r="137" spans="1:16" x14ac:dyDescent="0.3">
      <c r="A137" t="s">
        <v>43</v>
      </c>
      <c r="B137">
        <v>7094.45</v>
      </c>
      <c r="C137">
        <v>2.7009999999999999E-2</v>
      </c>
      <c r="D137">
        <v>242.39599999999999</v>
      </c>
      <c r="E137" s="16">
        <v>7.8710000000000002E-2</v>
      </c>
      <c r="F137">
        <v>34.167000000000002</v>
      </c>
      <c r="K137" t="s">
        <v>43</v>
      </c>
      <c r="L137">
        <v>7094.45</v>
      </c>
      <c r="M137">
        <v>2.7009999999999999E-2</v>
      </c>
      <c r="N137">
        <v>242.39599999999999</v>
      </c>
      <c r="O137">
        <v>7.8710000000000002E-2</v>
      </c>
      <c r="P137">
        <v>34.167000000000002</v>
      </c>
    </row>
    <row r="138" spans="1:16" x14ac:dyDescent="0.3">
      <c r="A138" t="s">
        <v>39</v>
      </c>
      <c r="B138">
        <v>3623.39</v>
      </c>
      <c r="C138">
        <v>7.5990000000000002E-2</v>
      </c>
      <c r="D138">
        <v>404.26100000000002</v>
      </c>
      <c r="E138" s="16">
        <v>5.8209999999999998E-2</v>
      </c>
      <c r="F138">
        <v>111.57</v>
      </c>
      <c r="K138" t="s">
        <v>39</v>
      </c>
      <c r="L138">
        <v>3623.39</v>
      </c>
      <c r="M138">
        <v>7.5990000000000002E-2</v>
      </c>
      <c r="N138">
        <v>404.26100000000002</v>
      </c>
      <c r="O138">
        <v>5.8209999999999998E-2</v>
      </c>
      <c r="P138">
        <v>111.57</v>
      </c>
    </row>
    <row r="139" spans="1:16" x14ac:dyDescent="0.3">
      <c r="A139" t="s">
        <v>41</v>
      </c>
      <c r="B139">
        <v>18279.509999999998</v>
      </c>
      <c r="C139">
        <v>4.8739999999999999E-2</v>
      </c>
      <c r="D139">
        <v>688.30100000000004</v>
      </c>
      <c r="E139" s="16">
        <v>0.14358000000000001</v>
      </c>
      <c r="F139">
        <v>37.654000000000003</v>
      </c>
      <c r="K139" t="s">
        <v>41</v>
      </c>
      <c r="L139">
        <v>18279.509999999998</v>
      </c>
      <c r="M139">
        <v>4.8739999999999999E-2</v>
      </c>
      <c r="N139">
        <v>688.30100000000004</v>
      </c>
      <c r="O139">
        <v>0.14358000000000001</v>
      </c>
      <c r="P139">
        <v>37.654000000000003</v>
      </c>
    </row>
    <row r="140" spans="1:16" x14ac:dyDescent="0.3">
      <c r="A140" t="s">
        <v>65</v>
      </c>
      <c r="B140">
        <v>24522.080000000002</v>
      </c>
      <c r="C140">
        <v>6.726E-2</v>
      </c>
      <c r="D140">
        <v>252.381</v>
      </c>
      <c r="E140" s="16">
        <v>8.1029999999999991E-2</v>
      </c>
      <c r="F140">
        <v>10.292</v>
      </c>
      <c r="K140" t="s">
        <v>65</v>
      </c>
      <c r="L140">
        <v>24522.080000000002</v>
      </c>
      <c r="M140">
        <v>6.726E-2</v>
      </c>
      <c r="N140">
        <v>252.381</v>
      </c>
      <c r="O140">
        <v>8.1029999999999991E-2</v>
      </c>
      <c r="P140">
        <v>10.292</v>
      </c>
    </row>
    <row r="141" spans="1:16" x14ac:dyDescent="0.3">
      <c r="A141" t="s">
        <v>71</v>
      </c>
      <c r="B141">
        <v>84424.83</v>
      </c>
      <c r="C141">
        <v>4.2409999999999996E-2</v>
      </c>
      <c r="D141">
        <v>225.477</v>
      </c>
      <c r="E141" s="16">
        <v>4.9599999999999998E-2</v>
      </c>
      <c r="F141">
        <v>2.6709999999999998</v>
      </c>
      <c r="K141" t="s">
        <v>71</v>
      </c>
      <c r="L141">
        <v>84424.83</v>
      </c>
      <c r="M141">
        <v>4.2409999999999996E-2</v>
      </c>
      <c r="N141">
        <v>225.477</v>
      </c>
      <c r="O141">
        <v>4.9599999999999998E-2</v>
      </c>
      <c r="P141">
        <v>2.6709999999999998</v>
      </c>
    </row>
    <row r="142" spans="1:16" x14ac:dyDescent="0.3">
      <c r="A142" t="s">
        <v>74</v>
      </c>
      <c r="B142">
        <v>15851.14</v>
      </c>
      <c r="C142">
        <v>4.7910000000000001E-2</v>
      </c>
      <c r="D142">
        <v>301.84500000000003</v>
      </c>
      <c r="E142" s="16">
        <v>0.13800000000000001</v>
      </c>
      <c r="F142">
        <v>19.042000000000002</v>
      </c>
      <c r="K142" t="s">
        <v>74</v>
      </c>
      <c r="L142">
        <v>15851.14</v>
      </c>
      <c r="M142">
        <v>4.7910000000000001E-2</v>
      </c>
      <c r="N142">
        <v>301.84500000000003</v>
      </c>
      <c r="O142">
        <v>0.13800000000000001</v>
      </c>
      <c r="P142">
        <v>19.042000000000002</v>
      </c>
    </row>
    <row r="143" spans="1:16" x14ac:dyDescent="0.3">
      <c r="A143" t="s">
        <v>50</v>
      </c>
      <c r="B143">
        <v>15443.83</v>
      </c>
      <c r="C143">
        <v>-2.051E-2</v>
      </c>
      <c r="D143">
        <v>2215.29</v>
      </c>
      <c r="E143" s="16">
        <v>0.13774</v>
      </c>
      <c r="F143">
        <v>143.44200000000001</v>
      </c>
      <c r="K143" t="s">
        <v>50</v>
      </c>
      <c r="L143">
        <v>15443.83</v>
      </c>
      <c r="M143">
        <v>-2.051E-2</v>
      </c>
      <c r="N143">
        <v>2215.29</v>
      </c>
      <c r="O143">
        <v>0.13774</v>
      </c>
      <c r="P143">
        <v>143.44200000000001</v>
      </c>
    </row>
    <row r="144" spans="1:16" x14ac:dyDescent="0.3">
      <c r="A144" t="s">
        <v>180</v>
      </c>
      <c r="B144">
        <v>958.41</v>
      </c>
      <c r="C144">
        <v>6.7629999999999996E-2</v>
      </c>
      <c r="D144">
        <v>12.702999999999999</v>
      </c>
      <c r="E144" s="16">
        <v>0.13882</v>
      </c>
      <c r="F144">
        <v>13.254</v>
      </c>
      <c r="K144" t="s">
        <v>180</v>
      </c>
      <c r="L144">
        <v>958.41</v>
      </c>
      <c r="M144">
        <v>6.7629999999999996E-2</v>
      </c>
      <c r="N144">
        <v>12.702999999999999</v>
      </c>
      <c r="O144">
        <v>0.13882</v>
      </c>
      <c r="P144">
        <v>13.254</v>
      </c>
    </row>
    <row r="145" spans="1:16" x14ac:dyDescent="0.3">
      <c r="A145" t="s">
        <v>160</v>
      </c>
      <c r="B145">
        <v>16694.939999999999</v>
      </c>
      <c r="C145">
        <v>8.9540000000000008E-2</v>
      </c>
      <c r="D145">
        <v>0.97299999999999998</v>
      </c>
      <c r="E145" s="16">
        <v>2.7360000000000002E-2</v>
      </c>
      <c r="F145">
        <v>5.8000000000000003E-2</v>
      </c>
      <c r="K145" t="s">
        <v>160</v>
      </c>
      <c r="L145">
        <v>16694.939999999999</v>
      </c>
      <c r="M145">
        <v>8.9540000000000008E-2</v>
      </c>
      <c r="N145">
        <v>0.97299999999999998</v>
      </c>
      <c r="O145">
        <v>2.7360000000000002E-2</v>
      </c>
      <c r="P145">
        <v>5.8000000000000003E-2</v>
      </c>
    </row>
    <row r="146" spans="1:16" x14ac:dyDescent="0.3">
      <c r="A146" t="s">
        <v>174</v>
      </c>
      <c r="B146">
        <v>8537.41</v>
      </c>
      <c r="C146">
        <v>5.2999999999999999E-2</v>
      </c>
      <c r="D146">
        <v>0.94699999999999995</v>
      </c>
      <c r="E146" s="16">
        <v>5.6600000000000004E-2</v>
      </c>
      <c r="F146">
        <v>0.111</v>
      </c>
      <c r="K146" t="s">
        <v>174</v>
      </c>
      <c r="L146">
        <v>8537.41</v>
      </c>
      <c r="M146">
        <v>5.2999999999999999E-2</v>
      </c>
      <c r="N146">
        <v>0.94699999999999995</v>
      </c>
      <c r="O146">
        <v>5.6600000000000004E-2</v>
      </c>
      <c r="P146">
        <v>0.111</v>
      </c>
    </row>
    <row r="147" spans="1:16" x14ac:dyDescent="0.3">
      <c r="A147" t="s">
        <v>197</v>
      </c>
      <c r="B147">
        <v>4140</v>
      </c>
      <c r="C147">
        <v>-6.021E-2</v>
      </c>
      <c r="D147">
        <v>0.83199999999999996</v>
      </c>
      <c r="E147" s="16">
        <v>8.7499999999999994E-2</v>
      </c>
      <c r="F147">
        <v>0.20100000000000001</v>
      </c>
      <c r="K147" t="s">
        <v>197</v>
      </c>
      <c r="L147">
        <v>4140</v>
      </c>
      <c r="M147">
        <v>-6.021E-2</v>
      </c>
      <c r="N147">
        <v>0.83199999999999996</v>
      </c>
      <c r="O147">
        <v>8.7499999999999994E-2</v>
      </c>
      <c r="P147">
        <v>0.20100000000000001</v>
      </c>
    </row>
    <row r="148" spans="1:16" x14ac:dyDescent="0.3">
      <c r="A148" t="s">
        <v>210</v>
      </c>
      <c r="B148">
        <v>49555.37</v>
      </c>
      <c r="C148">
        <v>4.6369999999999995E-2</v>
      </c>
      <c r="D148">
        <v>1.6859999999999999</v>
      </c>
      <c r="E148" s="16">
        <v>7.1199999999999999E-2</v>
      </c>
      <c r="F148">
        <v>3.4000000000000002E-2</v>
      </c>
      <c r="K148" t="s">
        <v>210</v>
      </c>
      <c r="L148">
        <v>49555.37</v>
      </c>
      <c r="M148">
        <v>4.6369999999999995E-2</v>
      </c>
      <c r="N148">
        <v>1.6859999999999999</v>
      </c>
      <c r="O148">
        <v>7.1199999999999999E-2</v>
      </c>
      <c r="P148">
        <v>3.4000000000000002E-2</v>
      </c>
    </row>
    <row r="149" spans="1:16" x14ac:dyDescent="0.3">
      <c r="A149" t="s">
        <v>223</v>
      </c>
      <c r="B149">
        <v>2430.7800000000002</v>
      </c>
      <c r="C149">
        <v>8.9099999999999995E-3</v>
      </c>
      <c r="D149">
        <v>0.55200000000000005</v>
      </c>
      <c r="E149" s="16">
        <v>0.17998</v>
      </c>
      <c r="F149">
        <v>0.22700000000000001</v>
      </c>
      <c r="K149" t="s">
        <v>223</v>
      </c>
      <c r="L149">
        <v>2430.7800000000002</v>
      </c>
      <c r="M149">
        <v>8.9099999999999995E-3</v>
      </c>
      <c r="N149">
        <v>0.55200000000000005</v>
      </c>
      <c r="O149">
        <v>0.17998</v>
      </c>
      <c r="P149">
        <v>0.22700000000000001</v>
      </c>
    </row>
    <row r="150" spans="1:16" x14ac:dyDescent="0.3">
      <c r="A150" t="s">
        <v>35</v>
      </c>
      <c r="B150">
        <v>31849.73</v>
      </c>
      <c r="C150">
        <v>8.7440000000000004E-2</v>
      </c>
      <c r="D150">
        <v>1108.1500000000001</v>
      </c>
      <c r="E150" s="16">
        <v>2.4740000000000002E-2</v>
      </c>
      <c r="F150">
        <v>34.792999999999999</v>
      </c>
      <c r="K150" t="s">
        <v>35</v>
      </c>
      <c r="L150">
        <v>31849.73</v>
      </c>
      <c r="M150">
        <v>8.7440000000000004E-2</v>
      </c>
      <c r="N150">
        <v>1108.1500000000001</v>
      </c>
      <c r="O150">
        <v>2.4740000000000002E-2</v>
      </c>
      <c r="P150">
        <v>34.792999999999999</v>
      </c>
    </row>
    <row r="151" spans="1:16" x14ac:dyDescent="0.3">
      <c r="A151" t="s">
        <v>114</v>
      </c>
      <c r="B151">
        <v>1553.58</v>
      </c>
      <c r="C151">
        <v>4.7089999999999993E-2</v>
      </c>
      <c r="D151">
        <v>27.462</v>
      </c>
      <c r="E151" s="16">
        <v>9.6890000000000004E-2</v>
      </c>
      <c r="F151">
        <v>17.675999999999998</v>
      </c>
      <c r="K151" t="s">
        <v>114</v>
      </c>
      <c r="L151">
        <v>1553.58</v>
      </c>
      <c r="M151">
        <v>4.7089999999999993E-2</v>
      </c>
      <c r="N151">
        <v>27.462</v>
      </c>
      <c r="O151">
        <v>9.6890000000000004E-2</v>
      </c>
      <c r="P151">
        <v>17.675999999999998</v>
      </c>
    </row>
    <row r="152" spans="1:16" x14ac:dyDescent="0.3">
      <c r="A152" t="s">
        <v>112</v>
      </c>
      <c r="B152">
        <v>10360.719999999999</v>
      </c>
      <c r="C152">
        <v>2.2509999999999999E-2</v>
      </c>
      <c r="D152">
        <v>70.909000000000006</v>
      </c>
      <c r="E152" s="16">
        <v>0.11982</v>
      </c>
      <c r="F152">
        <v>6.8440000000000003</v>
      </c>
      <c r="K152" t="s">
        <v>112</v>
      </c>
      <c r="L152">
        <v>10360.719999999999</v>
      </c>
      <c r="M152">
        <v>2.2509999999999999E-2</v>
      </c>
      <c r="N152">
        <v>70.909000000000006</v>
      </c>
      <c r="O152">
        <v>0.11982</v>
      </c>
      <c r="P152">
        <v>6.8440000000000003</v>
      </c>
    </row>
    <row r="153" spans="1:16" x14ac:dyDescent="0.3">
      <c r="A153" t="s">
        <v>205</v>
      </c>
      <c r="B153">
        <v>19466.28</v>
      </c>
      <c r="C153">
        <v>8.8399999999999992E-2</v>
      </c>
      <c r="D153">
        <v>1.9259999999999999</v>
      </c>
      <c r="E153" s="16">
        <v>2.7280000000000002E-2</v>
      </c>
      <c r="F153">
        <v>9.9000000000000005E-2</v>
      </c>
      <c r="K153" t="s">
        <v>205</v>
      </c>
      <c r="L153">
        <v>19466.28</v>
      </c>
      <c r="M153">
        <v>8.8399999999999992E-2</v>
      </c>
      <c r="N153">
        <v>1.9259999999999999</v>
      </c>
      <c r="O153">
        <v>2.7280000000000002E-2</v>
      </c>
      <c r="P153">
        <v>9.9000000000000005E-2</v>
      </c>
    </row>
    <row r="154" spans="1:16" x14ac:dyDescent="0.3">
      <c r="A154" t="s">
        <v>179</v>
      </c>
      <c r="B154">
        <v>474.05799999999999</v>
      </c>
      <c r="C154">
        <v>2.7660000000000001E-2</v>
      </c>
      <c r="D154">
        <v>3.9390000000000001</v>
      </c>
      <c r="E154" s="16">
        <v>0.27209</v>
      </c>
      <c r="F154">
        <v>8.3089999999999993</v>
      </c>
      <c r="K154" t="s">
        <v>179</v>
      </c>
      <c r="L154">
        <v>474.05799999999999</v>
      </c>
      <c r="M154">
        <v>2.7660000000000001E-2</v>
      </c>
      <c r="N154">
        <v>3.9390000000000001</v>
      </c>
      <c r="O154">
        <v>0.27209</v>
      </c>
      <c r="P154">
        <v>8.3089999999999993</v>
      </c>
    </row>
    <row r="155" spans="1:16" x14ac:dyDescent="0.3">
      <c r="A155" t="s">
        <v>25</v>
      </c>
      <c r="B155">
        <v>82807.649999999994</v>
      </c>
      <c r="C155">
        <v>3.6469999999999995E-2</v>
      </c>
      <c r="D155">
        <v>466.78899999999999</v>
      </c>
      <c r="E155" s="16">
        <v>6.1210000000000007E-2</v>
      </c>
      <c r="F155">
        <v>5.6369999999999996</v>
      </c>
      <c r="K155" t="s">
        <v>25</v>
      </c>
      <c r="L155">
        <v>82807.649999999994</v>
      </c>
      <c r="M155">
        <v>3.6469999999999995E-2</v>
      </c>
      <c r="N155">
        <v>466.78899999999999</v>
      </c>
      <c r="O155">
        <v>6.1210000000000007E-2</v>
      </c>
      <c r="P155">
        <v>5.6369999999999996</v>
      </c>
    </row>
    <row r="156" spans="1:16" x14ac:dyDescent="0.3">
      <c r="A156" t="s">
        <v>70</v>
      </c>
      <c r="B156">
        <v>20889.59</v>
      </c>
      <c r="C156">
        <v>1.668E-2</v>
      </c>
      <c r="D156">
        <v>113.529</v>
      </c>
      <c r="E156" s="16">
        <v>0.12132999999999999</v>
      </c>
      <c r="F156">
        <v>5.4349999999999996</v>
      </c>
      <c r="K156" t="s">
        <v>70</v>
      </c>
      <c r="L156">
        <v>20889.59</v>
      </c>
      <c r="M156">
        <v>1.668E-2</v>
      </c>
      <c r="N156">
        <v>113.529</v>
      </c>
      <c r="O156">
        <v>0.12132999999999999</v>
      </c>
      <c r="P156">
        <v>5.4349999999999996</v>
      </c>
    </row>
    <row r="157" spans="1:16" x14ac:dyDescent="0.3">
      <c r="A157" t="s">
        <v>85</v>
      </c>
      <c r="B157">
        <v>29502.34</v>
      </c>
      <c r="C157">
        <v>5.3739999999999996E-2</v>
      </c>
      <c r="D157">
        <v>62.167000000000002</v>
      </c>
      <c r="E157" s="16">
        <v>8.8219999999999993E-2</v>
      </c>
      <c r="F157">
        <v>2.1070000000000002</v>
      </c>
      <c r="K157" t="s">
        <v>85</v>
      </c>
      <c r="L157">
        <v>29502.34</v>
      </c>
      <c r="M157">
        <v>5.3739999999999996E-2</v>
      </c>
      <c r="N157">
        <v>62.167000000000002</v>
      </c>
      <c r="O157">
        <v>8.8219999999999993E-2</v>
      </c>
      <c r="P157">
        <v>2.1070000000000002</v>
      </c>
    </row>
    <row r="158" spans="1:16" x14ac:dyDescent="0.3">
      <c r="A158" t="s">
        <v>213</v>
      </c>
      <c r="B158">
        <v>2211.4899999999998</v>
      </c>
      <c r="C158">
        <v>-4.0709999999999996E-2</v>
      </c>
      <c r="D158">
        <v>1.5960000000000001</v>
      </c>
      <c r="E158" s="16">
        <v>5.5069999999999994E-2</v>
      </c>
      <c r="F158">
        <v>0.72199999999999998</v>
      </c>
      <c r="K158" t="s">
        <v>213</v>
      </c>
      <c r="L158">
        <v>2211.4899999999998</v>
      </c>
      <c r="M158">
        <v>-4.0709999999999996E-2</v>
      </c>
      <c r="N158">
        <v>1.5960000000000001</v>
      </c>
      <c r="O158">
        <v>5.5069999999999994E-2</v>
      </c>
      <c r="P158">
        <v>0.72199999999999998</v>
      </c>
    </row>
    <row r="159" spans="1:16" x14ac:dyDescent="0.3">
      <c r="A159" t="s">
        <v>188</v>
      </c>
      <c r="B159">
        <v>522.44799999999998</v>
      </c>
      <c r="C159">
        <v>1.7000000000000001E-2</v>
      </c>
      <c r="D159">
        <v>8.1579999999999995</v>
      </c>
      <c r="E159" s="16">
        <v>6.8000000000000005E-2</v>
      </c>
      <c r="F159">
        <v>15.614000000000001</v>
      </c>
      <c r="K159" t="s">
        <v>188</v>
      </c>
      <c r="L159">
        <v>522.44799999999998</v>
      </c>
      <c r="M159">
        <v>1.7000000000000001E-2</v>
      </c>
      <c r="N159">
        <v>8.1579999999999995</v>
      </c>
      <c r="O159">
        <v>6.8000000000000005E-2</v>
      </c>
      <c r="P159">
        <v>15.614000000000001</v>
      </c>
    </row>
    <row r="160" spans="1:16" x14ac:dyDescent="0.3">
      <c r="A160" t="s">
        <v>44</v>
      </c>
      <c r="B160">
        <v>6694.36</v>
      </c>
      <c r="C160">
        <v>2.0419999999999997E-2</v>
      </c>
      <c r="D160">
        <v>405.70499999999998</v>
      </c>
      <c r="E160" s="16">
        <v>6.8690000000000001E-2</v>
      </c>
      <c r="F160">
        <v>60.603999999999999</v>
      </c>
      <c r="K160" t="s">
        <v>44</v>
      </c>
      <c r="L160">
        <v>6694.36</v>
      </c>
      <c r="M160">
        <v>2.0419999999999997E-2</v>
      </c>
      <c r="N160">
        <v>405.70499999999998</v>
      </c>
      <c r="O160">
        <v>6.8690000000000001E-2</v>
      </c>
      <c r="P160">
        <v>60.603999999999999</v>
      </c>
    </row>
    <row r="161" spans="1:16" x14ac:dyDescent="0.3">
      <c r="A161" t="s">
        <v>14</v>
      </c>
      <c r="B161">
        <v>32250.41</v>
      </c>
      <c r="C161">
        <v>2.5610000000000001E-2</v>
      </c>
      <c r="D161">
        <v>1665.25</v>
      </c>
      <c r="E161" s="16">
        <v>5.0880000000000002E-2</v>
      </c>
      <c r="F161">
        <v>51.634999999999998</v>
      </c>
      <c r="K161" t="s">
        <v>14</v>
      </c>
      <c r="L161">
        <v>32250.41</v>
      </c>
      <c r="M161">
        <v>2.5610000000000001E-2</v>
      </c>
      <c r="N161">
        <v>1665.25</v>
      </c>
      <c r="O161">
        <v>5.0880000000000002E-2</v>
      </c>
      <c r="P161">
        <v>51.634999999999998</v>
      </c>
    </row>
    <row r="162" spans="1:16" x14ac:dyDescent="0.3">
      <c r="A162" t="s">
        <v>200</v>
      </c>
      <c r="B162">
        <v>539.45699999999999</v>
      </c>
      <c r="C162">
        <v>6.5519999999999995E-2</v>
      </c>
      <c r="D162">
        <v>7.8710000000000004</v>
      </c>
      <c r="E162" s="16">
        <v>0.17600000000000002</v>
      </c>
      <c r="F162">
        <v>14.59</v>
      </c>
      <c r="K162" t="s">
        <v>200</v>
      </c>
      <c r="L162">
        <v>539.45699999999999</v>
      </c>
      <c r="M162">
        <v>6.5519999999999995E-2</v>
      </c>
      <c r="N162">
        <v>7.8710000000000004</v>
      </c>
      <c r="O162">
        <v>0.17600000000000002</v>
      </c>
      <c r="P162">
        <v>14.59</v>
      </c>
    </row>
    <row r="163" spans="1:16" x14ac:dyDescent="0.3">
      <c r="A163" t="s">
        <v>29</v>
      </c>
      <c r="B163">
        <v>29420.62</v>
      </c>
      <c r="C163">
        <v>5.4749999999999993E-2</v>
      </c>
      <c r="D163">
        <v>1400.52</v>
      </c>
      <c r="E163" s="16">
        <v>8.3229999999999998E-2</v>
      </c>
      <c r="F163">
        <v>47.603000000000002</v>
      </c>
      <c r="K163" t="s">
        <v>29</v>
      </c>
      <c r="L163">
        <v>29420.62</v>
      </c>
      <c r="M163">
        <v>5.4749999999999993E-2</v>
      </c>
      <c r="N163">
        <v>1400.52</v>
      </c>
      <c r="O163">
        <v>8.3229999999999998E-2</v>
      </c>
      <c r="P163">
        <v>47.603000000000002</v>
      </c>
    </row>
    <row r="164" spans="1:16" x14ac:dyDescent="0.3">
      <c r="A164" t="s">
        <v>82</v>
      </c>
      <c r="B164">
        <v>3362.08</v>
      </c>
      <c r="C164">
        <v>-8.659E-2</v>
      </c>
      <c r="D164">
        <v>75.296000000000006</v>
      </c>
      <c r="E164" s="16">
        <v>0.46362999999999999</v>
      </c>
      <c r="F164">
        <v>22.396000000000001</v>
      </c>
      <c r="K164" t="s">
        <v>82</v>
      </c>
      <c r="L164">
        <v>3362.08</v>
      </c>
      <c r="M164">
        <v>-8.659E-2</v>
      </c>
      <c r="N164">
        <v>75.296000000000006</v>
      </c>
      <c r="O164">
        <v>0.46362999999999999</v>
      </c>
      <c r="P164">
        <v>22.396000000000001</v>
      </c>
    </row>
    <row r="165" spans="1:16" x14ac:dyDescent="0.3">
      <c r="A165" t="s">
        <v>169</v>
      </c>
      <c r="B165">
        <v>1058.72</v>
      </c>
      <c r="C165">
        <v>-2.5000000000000001E-2</v>
      </c>
      <c r="D165">
        <v>49.423000000000002</v>
      </c>
      <c r="E165" s="16">
        <v>1.38808</v>
      </c>
      <c r="F165">
        <v>46.680999999999997</v>
      </c>
      <c r="K165" t="s">
        <v>169</v>
      </c>
      <c r="L165">
        <v>1058.72</v>
      </c>
      <c r="M165">
        <v>-2.5000000000000001E-2</v>
      </c>
      <c r="N165">
        <v>49.423000000000002</v>
      </c>
      <c r="O165">
        <v>1.38808</v>
      </c>
      <c r="P165">
        <v>46.680999999999997</v>
      </c>
    </row>
    <row r="166" spans="1:16" x14ac:dyDescent="0.3">
      <c r="A166" t="s">
        <v>118</v>
      </c>
      <c r="B166">
        <v>5705.73</v>
      </c>
      <c r="C166">
        <v>1.328E-2</v>
      </c>
      <c r="D166">
        <v>3.5209999999999999</v>
      </c>
      <c r="E166" s="16">
        <v>0.52453000000000005</v>
      </c>
      <c r="F166">
        <v>0.61699999999999999</v>
      </c>
      <c r="K166" t="s">
        <v>118</v>
      </c>
      <c r="L166">
        <v>5705.73</v>
      </c>
      <c r="M166">
        <v>1.328E-2</v>
      </c>
      <c r="N166">
        <v>3.5209999999999999</v>
      </c>
      <c r="O166">
        <v>0.52453000000000005</v>
      </c>
      <c r="P166">
        <v>0.61699999999999999</v>
      </c>
    </row>
    <row r="167" spans="1:16" x14ac:dyDescent="0.3">
      <c r="A167" t="s">
        <v>184</v>
      </c>
      <c r="B167">
        <v>3876.19</v>
      </c>
      <c r="C167">
        <v>4.6700000000000005E-3</v>
      </c>
      <c r="D167">
        <v>4.4619999999999997</v>
      </c>
      <c r="E167" s="16">
        <v>4.8019999999999993E-2</v>
      </c>
      <c r="F167">
        <v>1.151</v>
      </c>
      <c r="K167" t="s">
        <v>184</v>
      </c>
      <c r="L167">
        <v>3876.19</v>
      </c>
      <c r="M167">
        <v>4.6700000000000005E-3</v>
      </c>
      <c r="N167">
        <v>4.4619999999999997</v>
      </c>
      <c r="O167">
        <v>4.8019999999999993E-2</v>
      </c>
      <c r="P167">
        <v>1.151</v>
      </c>
    </row>
    <row r="168" spans="1:16" x14ac:dyDescent="0.3">
      <c r="A168" t="s">
        <v>40</v>
      </c>
      <c r="B168">
        <v>55689.4</v>
      </c>
      <c r="C168">
        <v>2.6419999999999999E-2</v>
      </c>
      <c r="D168">
        <v>585.93899999999996</v>
      </c>
      <c r="E168" s="16">
        <v>8.0559999999999993E-2</v>
      </c>
      <c r="F168">
        <v>10.522</v>
      </c>
      <c r="K168" t="s">
        <v>40</v>
      </c>
      <c r="L168">
        <v>55689.4</v>
      </c>
      <c r="M168">
        <v>2.6419999999999999E-2</v>
      </c>
      <c r="N168">
        <v>585.93899999999996</v>
      </c>
      <c r="O168">
        <v>8.0559999999999993E-2</v>
      </c>
      <c r="P168">
        <v>10.522</v>
      </c>
    </row>
    <row r="169" spans="1:16" x14ac:dyDescent="0.3">
      <c r="A169" t="s">
        <v>23</v>
      </c>
      <c r="B169">
        <v>92371.45</v>
      </c>
      <c r="C169">
        <v>2.1339999999999998E-2</v>
      </c>
      <c r="D169">
        <v>807.23400000000004</v>
      </c>
      <c r="E169" s="16">
        <v>2.835E-2</v>
      </c>
      <c r="F169">
        <v>8.7390000000000008</v>
      </c>
      <c r="K169" t="s">
        <v>23</v>
      </c>
      <c r="L169">
        <v>92371.45</v>
      </c>
      <c r="M169">
        <v>2.1339999999999998E-2</v>
      </c>
      <c r="N169">
        <v>807.23400000000004</v>
      </c>
      <c r="O169">
        <v>2.835E-2</v>
      </c>
      <c r="P169">
        <v>8.7390000000000008</v>
      </c>
    </row>
    <row r="170" spans="1:16" x14ac:dyDescent="0.3">
      <c r="A170" t="s">
        <v>214</v>
      </c>
      <c r="C170">
        <v>0</v>
      </c>
      <c r="E170" s="16">
        <v>0</v>
      </c>
      <c r="K170" t="s">
        <v>214</v>
      </c>
      <c r="M170">
        <v>0</v>
      </c>
      <c r="O170">
        <v>0</v>
      </c>
    </row>
    <row r="171" spans="1:16" x14ac:dyDescent="0.3">
      <c r="A171" t="s">
        <v>17</v>
      </c>
      <c r="B171">
        <v>32643.22</v>
      </c>
      <c r="C171">
        <v>2.452E-2</v>
      </c>
      <c r="D171">
        <v>761.69100000000003</v>
      </c>
      <c r="E171" s="16">
        <v>2.9479999999999999E-2</v>
      </c>
      <c r="F171">
        <v>23.334</v>
      </c>
      <c r="K171" t="s">
        <v>17</v>
      </c>
      <c r="L171">
        <v>32643.22</v>
      </c>
      <c r="M171">
        <v>2.452E-2</v>
      </c>
      <c r="N171">
        <v>761.69100000000003</v>
      </c>
      <c r="O171">
        <v>2.9479999999999999E-2</v>
      </c>
      <c r="P171">
        <v>23.334</v>
      </c>
    </row>
    <row r="172" spans="1:16" x14ac:dyDescent="0.3">
      <c r="A172" t="s">
        <v>178</v>
      </c>
      <c r="B172">
        <v>1064.1199999999999</v>
      </c>
      <c r="C172">
        <v>0.08</v>
      </c>
      <c r="D172">
        <v>10.467000000000001</v>
      </c>
      <c r="E172" s="16">
        <v>6.6409999999999997E-2</v>
      </c>
      <c r="F172">
        <v>9.8360000000000003</v>
      </c>
      <c r="K172" t="s">
        <v>178</v>
      </c>
      <c r="L172">
        <v>1064.1199999999999</v>
      </c>
      <c r="M172">
        <v>0.08</v>
      </c>
      <c r="N172">
        <v>10.467000000000001</v>
      </c>
      <c r="O172">
        <v>6.6409999999999997E-2</v>
      </c>
      <c r="P172">
        <v>9.8360000000000003</v>
      </c>
    </row>
    <row r="173" spans="1:16" x14ac:dyDescent="0.3">
      <c r="A173" t="s">
        <v>128</v>
      </c>
      <c r="B173">
        <v>1252.8499999999999</v>
      </c>
      <c r="C173">
        <v>4.6879999999999998E-2</v>
      </c>
      <c r="D173">
        <v>77.063000000000002</v>
      </c>
      <c r="E173" s="16">
        <v>4.3499999999999997E-2</v>
      </c>
      <c r="F173">
        <v>61.51</v>
      </c>
      <c r="K173" t="s">
        <v>128</v>
      </c>
      <c r="L173">
        <v>1252.8499999999999</v>
      </c>
      <c r="M173">
        <v>4.6879999999999998E-2</v>
      </c>
      <c r="N173">
        <v>77.063000000000002</v>
      </c>
      <c r="O173">
        <v>4.3499999999999997E-2</v>
      </c>
      <c r="P173">
        <v>61.51</v>
      </c>
    </row>
    <row r="174" spans="1:16" x14ac:dyDescent="0.3">
      <c r="A174" t="s">
        <v>26</v>
      </c>
      <c r="B174">
        <v>7650.88</v>
      </c>
      <c r="C174">
        <v>2.6440000000000002E-2</v>
      </c>
      <c r="D174">
        <v>536.16</v>
      </c>
      <c r="E174" s="16">
        <v>6.0769999999999998E-2</v>
      </c>
      <c r="F174">
        <v>70.078000000000003</v>
      </c>
      <c r="K174" t="s">
        <v>26</v>
      </c>
      <c r="L174">
        <v>7650.88</v>
      </c>
      <c r="M174">
        <v>2.6440000000000002E-2</v>
      </c>
      <c r="N174">
        <v>536.16</v>
      </c>
      <c r="O174">
        <v>6.0769999999999998E-2</v>
      </c>
      <c r="P174">
        <v>70.078000000000003</v>
      </c>
    </row>
    <row r="175" spans="1:16" x14ac:dyDescent="0.3">
      <c r="A175" t="s">
        <v>126</v>
      </c>
      <c r="B175">
        <v>921.322</v>
      </c>
      <c r="C175">
        <v>5.3990000000000003E-2</v>
      </c>
      <c r="D175">
        <v>8.173</v>
      </c>
      <c r="E175" s="16">
        <v>7.6159999999999992E-2</v>
      </c>
      <c r="F175">
        <v>8.8710000000000004</v>
      </c>
      <c r="K175" t="s">
        <v>126</v>
      </c>
      <c r="L175">
        <v>921.322</v>
      </c>
      <c r="M175">
        <v>5.3990000000000003E-2</v>
      </c>
      <c r="N175">
        <v>8.173</v>
      </c>
      <c r="O175">
        <v>7.6159999999999992E-2</v>
      </c>
      <c r="P175">
        <v>8.8710000000000004</v>
      </c>
    </row>
    <row r="176" spans="1:16" x14ac:dyDescent="0.3">
      <c r="A176" t="s">
        <v>212</v>
      </c>
      <c r="B176">
        <v>4978.3999999999996</v>
      </c>
      <c r="C176">
        <v>-1.958E-2</v>
      </c>
      <c r="D176">
        <v>0.498</v>
      </c>
      <c r="E176" s="16">
        <v>8.5199999999999998E-2</v>
      </c>
      <c r="F176">
        <v>0.1</v>
      </c>
      <c r="K176" t="s">
        <v>212</v>
      </c>
      <c r="L176">
        <v>4978.3999999999996</v>
      </c>
      <c r="M176">
        <v>-1.958E-2</v>
      </c>
      <c r="N176">
        <v>0.498</v>
      </c>
      <c r="O176">
        <v>8.5199999999999998E-2</v>
      </c>
      <c r="P176">
        <v>0.1</v>
      </c>
    </row>
    <row r="177" spans="1:16" x14ac:dyDescent="0.3">
      <c r="A177" t="s">
        <v>64</v>
      </c>
      <c r="B177">
        <v>19717.79</v>
      </c>
      <c r="C177">
        <v>2.4809999999999999E-2</v>
      </c>
      <c r="D177">
        <v>27.882999999999999</v>
      </c>
      <c r="E177" s="16">
        <v>5.8259999999999999E-2</v>
      </c>
      <c r="F177">
        <v>1.4139999999999999</v>
      </c>
      <c r="K177" t="s">
        <v>64</v>
      </c>
      <c r="L177">
        <v>19717.79</v>
      </c>
      <c r="M177">
        <v>2.4809999999999999E-2</v>
      </c>
      <c r="N177">
        <v>27.882999999999999</v>
      </c>
      <c r="O177">
        <v>5.8259999999999999E-2</v>
      </c>
      <c r="P177">
        <v>1.4139999999999999</v>
      </c>
    </row>
    <row r="178" spans="1:16" x14ac:dyDescent="0.3">
      <c r="A178" t="s">
        <v>104</v>
      </c>
      <c r="B178">
        <v>3842.11</v>
      </c>
      <c r="C178">
        <v>2.5219999999999999E-2</v>
      </c>
      <c r="D178">
        <v>46.600999999999999</v>
      </c>
      <c r="E178" s="16">
        <v>8.3080000000000001E-2</v>
      </c>
      <c r="F178">
        <v>12.129</v>
      </c>
      <c r="K178" t="s">
        <v>104</v>
      </c>
      <c r="L178">
        <v>3842.11</v>
      </c>
      <c r="M178">
        <v>2.5219999999999999E-2</v>
      </c>
      <c r="N178">
        <v>46.600999999999999</v>
      </c>
      <c r="O178">
        <v>8.3080000000000001E-2</v>
      </c>
      <c r="P178">
        <v>12.129</v>
      </c>
    </row>
    <row r="179" spans="1:16" x14ac:dyDescent="0.3">
      <c r="A179" t="s">
        <v>183</v>
      </c>
      <c r="B179">
        <v>12499.95</v>
      </c>
      <c r="C179">
        <v>1.789E-2</v>
      </c>
      <c r="D179">
        <v>78.003</v>
      </c>
      <c r="E179" s="16">
        <v>0.11476000000000001</v>
      </c>
      <c r="F179">
        <v>6.24</v>
      </c>
      <c r="K179" t="s">
        <v>183</v>
      </c>
      <c r="L179">
        <v>12499.95</v>
      </c>
      <c r="M179">
        <v>1.789E-2</v>
      </c>
      <c r="N179">
        <v>78.003</v>
      </c>
      <c r="O179">
        <v>0.11476000000000001</v>
      </c>
      <c r="P179">
        <v>6.24</v>
      </c>
    </row>
    <row r="180" spans="1:16" x14ac:dyDescent="0.3">
      <c r="A180" t="s">
        <v>234</v>
      </c>
      <c r="B180">
        <v>5570.52</v>
      </c>
      <c r="C180">
        <v>6.7700000000000008E-3</v>
      </c>
      <c r="D180">
        <v>0.06</v>
      </c>
      <c r="E180" s="16">
        <v>0.11477</v>
      </c>
      <c r="F180">
        <v>1.0999999999999999E-2</v>
      </c>
      <c r="K180" t="s">
        <v>234</v>
      </c>
      <c r="L180">
        <v>5570.52</v>
      </c>
      <c r="M180">
        <v>6.7700000000000008E-3</v>
      </c>
      <c r="N180">
        <v>0.06</v>
      </c>
      <c r="O180">
        <v>0.11477</v>
      </c>
      <c r="P180">
        <v>1.0999999999999999E-2</v>
      </c>
    </row>
    <row r="181" spans="1:16" x14ac:dyDescent="0.3">
      <c r="A181" t="s">
        <v>141</v>
      </c>
      <c r="B181">
        <v>1116.78</v>
      </c>
      <c r="C181">
        <v>4.9329999999999999E-2</v>
      </c>
      <c r="D181">
        <v>48.841000000000001</v>
      </c>
      <c r="E181" s="16">
        <v>6.7779999999999993E-2</v>
      </c>
      <c r="F181">
        <v>43.734000000000002</v>
      </c>
      <c r="K181" t="s">
        <v>141</v>
      </c>
      <c r="L181">
        <v>1116.78</v>
      </c>
      <c r="M181">
        <v>4.9329999999999999E-2</v>
      </c>
      <c r="N181">
        <v>48.841000000000001</v>
      </c>
      <c r="O181">
        <v>6.7779999999999993E-2</v>
      </c>
      <c r="P181">
        <v>43.734000000000002</v>
      </c>
    </row>
    <row r="182" spans="1:16" x14ac:dyDescent="0.3">
      <c r="A182" t="s">
        <v>87</v>
      </c>
      <c r="B182">
        <v>4348.57</v>
      </c>
      <c r="C182">
        <v>-0.30260000000000004</v>
      </c>
      <c r="D182">
        <v>151.50200000000001</v>
      </c>
      <c r="E182" s="16">
        <v>0.20183000000000001</v>
      </c>
      <c r="F182">
        <v>34.840000000000003</v>
      </c>
      <c r="K182" t="s">
        <v>87</v>
      </c>
      <c r="L182">
        <v>4348.57</v>
      </c>
      <c r="M182">
        <v>-0.30260000000000004</v>
      </c>
      <c r="N182">
        <v>151.50200000000001</v>
      </c>
      <c r="O182">
        <v>0.20183000000000001</v>
      </c>
      <c r="P182">
        <v>34.840000000000003</v>
      </c>
    </row>
    <row r="183" spans="1:16" x14ac:dyDescent="0.3">
      <c r="A183" t="s">
        <v>38</v>
      </c>
      <c r="B183">
        <v>51305.69</v>
      </c>
      <c r="C183">
        <v>7.4109999999999995E-2</v>
      </c>
      <c r="D183">
        <v>507.53500000000003</v>
      </c>
      <c r="E183" s="16">
        <v>4.827E-2</v>
      </c>
      <c r="F183">
        <v>9.8919999999999995</v>
      </c>
      <c r="K183" t="s">
        <v>38</v>
      </c>
      <c r="L183">
        <v>51305.69</v>
      </c>
      <c r="M183">
        <v>7.4109999999999995E-2</v>
      </c>
      <c r="N183">
        <v>507.53500000000003</v>
      </c>
      <c r="O183">
        <v>4.827E-2</v>
      </c>
      <c r="P183">
        <v>9.8919999999999995</v>
      </c>
    </row>
    <row r="184" spans="1:16" x14ac:dyDescent="0.3">
      <c r="A184" t="s">
        <v>15</v>
      </c>
      <c r="B184">
        <v>45294.81</v>
      </c>
      <c r="C184">
        <v>4.045E-2</v>
      </c>
      <c r="D184">
        <v>3070.6</v>
      </c>
      <c r="E184" s="16">
        <v>9.0670000000000001E-2</v>
      </c>
      <c r="F184">
        <v>67.790999999999997</v>
      </c>
      <c r="K184" t="s">
        <v>15</v>
      </c>
      <c r="L184">
        <v>45294.81</v>
      </c>
      <c r="M184">
        <v>4.045E-2</v>
      </c>
      <c r="N184">
        <v>3070.6</v>
      </c>
      <c r="O184">
        <v>9.0670000000000001E-2</v>
      </c>
      <c r="P184">
        <v>67.790999999999997</v>
      </c>
    </row>
    <row r="185" spans="1:16" x14ac:dyDescent="0.3">
      <c r="A185" t="s">
        <v>81</v>
      </c>
      <c r="B185">
        <v>20221.939999999999</v>
      </c>
      <c r="C185">
        <v>4.8860000000000001E-2</v>
      </c>
      <c r="D185">
        <v>71.887</v>
      </c>
      <c r="E185" s="16">
        <v>9.1060000000000002E-2</v>
      </c>
      <c r="F185">
        <v>3.5550000000000002</v>
      </c>
      <c r="K185" t="s">
        <v>81</v>
      </c>
      <c r="L185">
        <v>20221.939999999999</v>
      </c>
      <c r="M185">
        <v>4.8860000000000001E-2</v>
      </c>
      <c r="N185">
        <v>71.887</v>
      </c>
      <c r="O185">
        <v>9.1060000000000002E-2</v>
      </c>
      <c r="P185">
        <v>3.5550000000000002</v>
      </c>
    </row>
    <row r="186" spans="1:16" x14ac:dyDescent="0.3">
      <c r="A186" t="s">
        <v>142</v>
      </c>
      <c r="B186">
        <v>2279.9899999999998</v>
      </c>
      <c r="C186">
        <v>5.6689999999999997E-2</v>
      </c>
      <c r="D186">
        <v>80.418000000000006</v>
      </c>
      <c r="E186" s="16">
        <v>0.11446999999999999</v>
      </c>
      <c r="F186">
        <v>35.271000000000001</v>
      </c>
      <c r="K186" t="s">
        <v>142</v>
      </c>
      <c r="L186">
        <v>2279.9899999999998</v>
      </c>
      <c r="M186">
        <v>5.6689999999999997E-2</v>
      </c>
      <c r="N186">
        <v>80.418000000000006</v>
      </c>
      <c r="O186">
        <v>0.11446999999999999</v>
      </c>
      <c r="P186">
        <v>35.271000000000001</v>
      </c>
    </row>
    <row r="187" spans="1:16" x14ac:dyDescent="0.3">
      <c r="A187" t="s">
        <v>209</v>
      </c>
      <c r="B187">
        <v>3102.96</v>
      </c>
      <c r="C187">
        <v>1.8500000000000003E-2</v>
      </c>
      <c r="D187">
        <v>1.0009999999999999</v>
      </c>
      <c r="E187" s="16">
        <v>4.5839999999999999E-2</v>
      </c>
      <c r="F187">
        <v>0.32300000000000001</v>
      </c>
      <c r="K187" t="s">
        <v>209</v>
      </c>
      <c r="L187">
        <v>3102.96</v>
      </c>
      <c r="M187">
        <v>1.8500000000000003E-2</v>
      </c>
      <c r="N187">
        <v>1.0009999999999999</v>
      </c>
      <c r="O187">
        <v>4.5839999999999999E-2</v>
      </c>
      <c r="P187">
        <v>0.32300000000000001</v>
      </c>
    </row>
    <row r="188" spans="1:16" x14ac:dyDescent="0.3">
      <c r="A188" t="s">
        <v>89</v>
      </c>
      <c r="B188">
        <v>3459.15</v>
      </c>
      <c r="C188">
        <v>7.9519999999999993E-2</v>
      </c>
      <c r="D188">
        <v>93.111000000000004</v>
      </c>
      <c r="E188" s="16">
        <v>2.0091399999999999</v>
      </c>
      <c r="F188">
        <v>26.917000000000002</v>
      </c>
      <c r="K188" t="s">
        <v>89</v>
      </c>
      <c r="L188">
        <v>3459.15</v>
      </c>
      <c r="M188">
        <v>7.9519999999999993E-2</v>
      </c>
      <c r="N188">
        <v>93.111000000000004</v>
      </c>
      <c r="O188">
        <v>2.0091399999999999</v>
      </c>
      <c r="P188">
        <v>26.917000000000002</v>
      </c>
    </row>
    <row r="189" spans="1:16" x14ac:dyDescent="0.3">
      <c r="A189" t="s">
        <v>16</v>
      </c>
      <c r="B189">
        <v>4086.52</v>
      </c>
      <c r="C189">
        <v>8.0180000000000001E-2</v>
      </c>
      <c r="D189">
        <v>406.452</v>
      </c>
      <c r="E189" s="16">
        <v>3.1910000000000001E-2</v>
      </c>
      <c r="F189">
        <v>99.462000000000003</v>
      </c>
      <c r="K189" t="s">
        <v>16</v>
      </c>
      <c r="L189">
        <v>4086.52</v>
      </c>
      <c r="M189">
        <v>8.0180000000000001E-2</v>
      </c>
      <c r="N189">
        <v>406.452</v>
      </c>
      <c r="O189">
        <v>3.1910000000000001E-2</v>
      </c>
      <c r="P189">
        <v>99.462000000000003</v>
      </c>
    </row>
    <row r="190" spans="1:16" x14ac:dyDescent="0.3">
      <c r="A190" t="s">
        <v>325</v>
      </c>
      <c r="B190">
        <v>3502.37</v>
      </c>
      <c r="C190">
        <v>0.04</v>
      </c>
      <c r="D190">
        <v>18.754000000000001</v>
      </c>
      <c r="E190" s="16">
        <v>3.7200000000000004E-2</v>
      </c>
      <c r="F190">
        <v>5.3550000000000004</v>
      </c>
      <c r="K190" t="s">
        <v>325</v>
      </c>
      <c r="L190">
        <v>3502.37</v>
      </c>
      <c r="M190">
        <v>0.04</v>
      </c>
      <c r="N190">
        <v>18.754000000000001</v>
      </c>
      <c r="O190">
        <v>3.7200000000000004E-2</v>
      </c>
      <c r="P190">
        <v>5.3550000000000004</v>
      </c>
    </row>
    <row r="191" spans="1:16" x14ac:dyDescent="0.3">
      <c r="A191" t="s">
        <v>129</v>
      </c>
      <c r="B191">
        <v>619.54999999999995</v>
      </c>
      <c r="C191">
        <v>1.4999999999999999E-2</v>
      </c>
      <c r="D191">
        <v>20.645</v>
      </c>
      <c r="E191" s="16">
        <v>0.29071999999999998</v>
      </c>
      <c r="F191">
        <v>33.322000000000003</v>
      </c>
      <c r="K191" t="s">
        <v>129</v>
      </c>
      <c r="L191">
        <v>619.54999999999995</v>
      </c>
      <c r="M191">
        <v>1.4999999999999999E-2</v>
      </c>
      <c r="N191">
        <v>20.645</v>
      </c>
      <c r="O191">
        <v>0.29071999999999998</v>
      </c>
      <c r="P191">
        <v>33.322000000000003</v>
      </c>
    </row>
    <row r="192" spans="1:16" x14ac:dyDescent="0.3">
      <c r="A192" t="s">
        <v>154</v>
      </c>
      <c r="B192">
        <v>1423.75</v>
      </c>
      <c r="C192">
        <v>3.4409999999999996E-2</v>
      </c>
      <c r="D192">
        <v>28.5</v>
      </c>
      <c r="E192" s="16">
        <v>0.10993</v>
      </c>
      <c r="F192">
        <v>20.018000000000001</v>
      </c>
      <c r="K192" t="s">
        <v>154</v>
      </c>
      <c r="L192">
        <v>1423.75</v>
      </c>
      <c r="M192">
        <v>3.4409999999999996E-2</v>
      </c>
      <c r="N192">
        <v>28.5</v>
      </c>
      <c r="O192">
        <v>0.10993</v>
      </c>
      <c r="P192">
        <v>20.018000000000001</v>
      </c>
    </row>
    <row r="193" spans="1:16" x14ac:dyDescent="0.3">
      <c r="A193" t="s">
        <v>177</v>
      </c>
      <c r="B193">
        <v>2087.67</v>
      </c>
      <c r="C193">
        <v>3.0289999999999997E-2</v>
      </c>
      <c r="D193">
        <v>33.020000000000003</v>
      </c>
      <c r="E193" s="16">
        <v>1.9339900000000001</v>
      </c>
      <c r="F193">
        <v>15.817</v>
      </c>
      <c r="K193" t="s">
        <v>177</v>
      </c>
      <c r="L193">
        <v>2087.67</v>
      </c>
      <c r="M193">
        <v>3.0289999999999997E-2</v>
      </c>
      <c r="N193">
        <v>33.020000000000003</v>
      </c>
      <c r="O193">
        <v>1.9339900000000001</v>
      </c>
      <c r="P193">
        <v>15.817</v>
      </c>
    </row>
  </sheetData>
  <mergeCells count="1">
    <mergeCell ref="A1:I1"/>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6856-661A-43FA-B95D-8CB08026CD45}">
  <dimension ref="A1:J1167"/>
  <sheetViews>
    <sheetView workbookViewId="0">
      <selection activeCell="N4" sqref="N4"/>
    </sheetView>
  </sheetViews>
  <sheetFormatPr defaultRowHeight="14.4" x14ac:dyDescent="0.3"/>
  <cols>
    <col min="1" max="1" width="32.33203125" bestFit="1" customWidth="1"/>
    <col min="2" max="2" width="45.109375" bestFit="1" customWidth="1"/>
    <col min="3" max="3" width="25.109375" bestFit="1" customWidth="1"/>
    <col min="5" max="5" width="10.109375" bestFit="1" customWidth="1"/>
    <col min="10" max="10" width="15.33203125" customWidth="1"/>
  </cols>
  <sheetData>
    <row r="1" spans="1:10" x14ac:dyDescent="0.3">
      <c r="A1" s="57" t="s">
        <v>382</v>
      </c>
      <c r="B1" s="57"/>
      <c r="C1" s="57"/>
      <c r="D1" s="57"/>
      <c r="E1" s="57"/>
      <c r="F1" s="57"/>
      <c r="G1" s="57"/>
      <c r="H1" s="57"/>
      <c r="I1" s="57"/>
    </row>
    <row r="2" spans="1:10" x14ac:dyDescent="0.3">
      <c r="A2" s="22" t="s">
        <v>0</v>
      </c>
      <c r="B2" t="s">
        <v>383</v>
      </c>
      <c r="C2" t="s">
        <v>354</v>
      </c>
      <c r="D2" t="s">
        <v>355</v>
      </c>
      <c r="E2" t="s">
        <v>2</v>
      </c>
      <c r="F2" t="s">
        <v>3</v>
      </c>
      <c r="G2" t="s">
        <v>4</v>
      </c>
      <c r="H2" t="s">
        <v>5</v>
      </c>
      <c r="I2" t="s">
        <v>6</v>
      </c>
      <c r="J2" t="s">
        <v>452</v>
      </c>
    </row>
    <row r="3" spans="1:10" x14ac:dyDescent="0.3">
      <c r="A3" t="s">
        <v>198</v>
      </c>
      <c r="B3" t="s">
        <v>356</v>
      </c>
      <c r="C3" t="s">
        <v>357</v>
      </c>
      <c r="E3">
        <v>1.1890000000000001</v>
      </c>
      <c r="F3">
        <v>3.9119999999999999</v>
      </c>
      <c r="G3">
        <v>-2.351</v>
      </c>
      <c r="H3" t="s">
        <v>441</v>
      </c>
      <c r="I3" t="s">
        <v>441</v>
      </c>
      <c r="J3">
        <v>2020</v>
      </c>
    </row>
    <row r="4" spans="1:10" x14ac:dyDescent="0.3">
      <c r="A4" t="s">
        <v>198</v>
      </c>
      <c r="B4" t="s">
        <v>358</v>
      </c>
      <c r="C4" t="s">
        <v>359</v>
      </c>
      <c r="D4" t="s">
        <v>360</v>
      </c>
      <c r="E4">
        <v>18.401</v>
      </c>
      <c r="F4">
        <v>18.876000000000001</v>
      </c>
      <c r="G4">
        <v>20.135999999999999</v>
      </c>
      <c r="H4" t="s">
        <v>441</v>
      </c>
      <c r="I4" t="s">
        <v>441</v>
      </c>
      <c r="J4">
        <v>2020</v>
      </c>
    </row>
    <row r="5" spans="1:10" x14ac:dyDescent="0.3">
      <c r="A5" t="s">
        <v>198</v>
      </c>
      <c r="B5" t="s">
        <v>361</v>
      </c>
      <c r="C5" t="s">
        <v>359</v>
      </c>
      <c r="D5" t="s">
        <v>354</v>
      </c>
      <c r="E5">
        <v>582.32299999999998</v>
      </c>
      <c r="F5">
        <v>586.20399999999995</v>
      </c>
      <c r="G5">
        <v>611.26800000000003</v>
      </c>
      <c r="H5" t="s">
        <v>441</v>
      </c>
      <c r="I5" t="s">
        <v>441</v>
      </c>
      <c r="J5">
        <v>2019</v>
      </c>
    </row>
    <row r="6" spans="1:10" x14ac:dyDescent="0.3">
      <c r="A6" t="s">
        <v>198</v>
      </c>
      <c r="B6" t="s">
        <v>340</v>
      </c>
      <c r="C6" t="s">
        <v>357</v>
      </c>
      <c r="E6">
        <v>0.626</v>
      </c>
      <c r="F6">
        <v>2.302</v>
      </c>
      <c r="G6">
        <v>5.6070000000000002</v>
      </c>
      <c r="H6" t="s">
        <v>441</v>
      </c>
      <c r="I6" t="s">
        <v>441</v>
      </c>
      <c r="J6">
        <v>2020</v>
      </c>
    </row>
    <row r="7" spans="1:10" x14ac:dyDescent="0.3">
      <c r="A7" t="s">
        <v>198</v>
      </c>
      <c r="B7" t="s">
        <v>343</v>
      </c>
      <c r="C7" t="s">
        <v>344</v>
      </c>
    </row>
    <row r="8" spans="1:10" x14ac:dyDescent="0.3">
      <c r="A8" t="s">
        <v>198</v>
      </c>
      <c r="B8" t="s">
        <v>332</v>
      </c>
      <c r="C8" t="s">
        <v>362</v>
      </c>
      <c r="D8" t="s">
        <v>363</v>
      </c>
      <c r="E8">
        <v>31.6</v>
      </c>
      <c r="F8">
        <v>32.200000000000003</v>
      </c>
      <c r="G8">
        <v>32.941000000000003</v>
      </c>
      <c r="H8" t="s">
        <v>441</v>
      </c>
      <c r="I8" t="s">
        <v>441</v>
      </c>
      <c r="J8">
        <v>2019</v>
      </c>
    </row>
    <row r="9" spans="1:10" x14ac:dyDescent="0.3">
      <c r="A9" t="s">
        <v>155</v>
      </c>
      <c r="B9" t="s">
        <v>356</v>
      </c>
      <c r="C9" t="s">
        <v>357</v>
      </c>
      <c r="E9">
        <v>4.0190000000000001</v>
      </c>
      <c r="F9">
        <v>2.0880000000000001</v>
      </c>
      <c r="G9">
        <v>-3.4820000000000002</v>
      </c>
      <c r="H9">
        <v>8.516</v>
      </c>
      <c r="I9">
        <v>3.74</v>
      </c>
      <c r="J9">
        <v>2021</v>
      </c>
    </row>
    <row r="10" spans="1:10" x14ac:dyDescent="0.3">
      <c r="A10" t="s">
        <v>155</v>
      </c>
      <c r="B10" t="s">
        <v>358</v>
      </c>
      <c r="C10" t="s">
        <v>359</v>
      </c>
      <c r="D10" t="s">
        <v>360</v>
      </c>
      <c r="E10">
        <v>15.157</v>
      </c>
      <c r="F10">
        <v>15.398999999999999</v>
      </c>
      <c r="G10">
        <v>15.161</v>
      </c>
      <c r="H10">
        <v>18.309999999999999</v>
      </c>
      <c r="I10">
        <v>18.509</v>
      </c>
      <c r="J10">
        <v>2021</v>
      </c>
    </row>
    <row r="11" spans="1:10" x14ac:dyDescent="0.3">
      <c r="A11" t="s">
        <v>155</v>
      </c>
      <c r="B11" t="s">
        <v>361</v>
      </c>
      <c r="C11" t="s">
        <v>359</v>
      </c>
      <c r="D11" t="s">
        <v>354</v>
      </c>
      <c r="E11" s="47">
        <v>5257.71</v>
      </c>
      <c r="F11" s="47">
        <v>5345.06</v>
      </c>
      <c r="G11" s="47">
        <v>5268.24</v>
      </c>
      <c r="H11" s="47">
        <v>6373.3</v>
      </c>
      <c r="I11" s="47">
        <v>6457.22</v>
      </c>
      <c r="J11">
        <v>2021</v>
      </c>
    </row>
    <row r="12" spans="1:10" x14ac:dyDescent="0.3">
      <c r="A12" t="s">
        <v>155</v>
      </c>
      <c r="B12" t="s">
        <v>340</v>
      </c>
      <c r="C12" t="s">
        <v>357</v>
      </c>
      <c r="E12">
        <v>2.0289999999999999</v>
      </c>
      <c r="F12">
        <v>1.411</v>
      </c>
      <c r="G12">
        <v>1.621</v>
      </c>
      <c r="H12">
        <v>2.0430000000000001</v>
      </c>
      <c r="I12">
        <v>6.726</v>
      </c>
      <c r="J12">
        <v>2022</v>
      </c>
    </row>
    <row r="13" spans="1:10" x14ac:dyDescent="0.3">
      <c r="A13" t="s">
        <v>155</v>
      </c>
      <c r="B13" t="s">
        <v>343</v>
      </c>
      <c r="C13" t="s">
        <v>344</v>
      </c>
      <c r="E13">
        <v>12.3</v>
      </c>
      <c r="F13">
        <v>11.47</v>
      </c>
      <c r="G13">
        <v>11.675000000000001</v>
      </c>
      <c r="H13">
        <v>11.4</v>
      </c>
      <c r="I13">
        <v>11.1</v>
      </c>
      <c r="J13">
        <v>2021</v>
      </c>
    </row>
    <row r="14" spans="1:10" x14ac:dyDescent="0.3">
      <c r="A14" t="s">
        <v>155</v>
      </c>
      <c r="B14" t="s">
        <v>332</v>
      </c>
      <c r="C14" t="s">
        <v>362</v>
      </c>
      <c r="D14" t="s">
        <v>363</v>
      </c>
      <c r="E14">
        <v>2.883</v>
      </c>
      <c r="F14">
        <v>2.8809999999999998</v>
      </c>
      <c r="G14">
        <v>2.8780000000000001</v>
      </c>
      <c r="H14">
        <v>2.8730000000000002</v>
      </c>
      <c r="I14">
        <v>2.8660000000000001</v>
      </c>
      <c r="J14">
        <v>2021</v>
      </c>
    </row>
    <row r="15" spans="1:10" x14ac:dyDescent="0.3">
      <c r="A15" t="s">
        <v>78</v>
      </c>
      <c r="B15" t="s">
        <v>356</v>
      </c>
      <c r="C15" t="s">
        <v>357</v>
      </c>
      <c r="E15">
        <v>1.2</v>
      </c>
      <c r="F15">
        <v>1</v>
      </c>
      <c r="G15">
        <v>-5.0999999999999996</v>
      </c>
      <c r="H15">
        <v>3.4</v>
      </c>
      <c r="I15">
        <v>2.931</v>
      </c>
      <c r="J15">
        <v>2021</v>
      </c>
    </row>
    <row r="16" spans="1:10" x14ac:dyDescent="0.3">
      <c r="A16" t="s">
        <v>78</v>
      </c>
      <c r="B16" t="s">
        <v>358</v>
      </c>
      <c r="C16" t="s">
        <v>359</v>
      </c>
      <c r="D16" t="s">
        <v>360</v>
      </c>
      <c r="E16">
        <v>174.86799999999999</v>
      </c>
      <c r="F16">
        <v>171.673</v>
      </c>
      <c r="G16">
        <v>145.65600000000001</v>
      </c>
      <c r="H16">
        <v>163.13800000000001</v>
      </c>
      <c r="I16">
        <v>195.41499999999999</v>
      </c>
      <c r="J16">
        <v>2021</v>
      </c>
    </row>
    <row r="17" spans="1:10" x14ac:dyDescent="0.3">
      <c r="A17" t="s">
        <v>78</v>
      </c>
      <c r="B17" t="s">
        <v>361</v>
      </c>
      <c r="C17" t="s">
        <v>359</v>
      </c>
      <c r="D17" t="s">
        <v>354</v>
      </c>
      <c r="E17" s="47">
        <v>4107</v>
      </c>
      <c r="F17" s="47">
        <v>3953.4</v>
      </c>
      <c r="G17" s="47">
        <v>3321.6</v>
      </c>
      <c r="H17" s="47">
        <v>3659.71</v>
      </c>
      <c r="I17" s="47">
        <v>4314.66</v>
      </c>
      <c r="J17">
        <v>2019</v>
      </c>
    </row>
    <row r="18" spans="1:10" x14ac:dyDescent="0.3">
      <c r="A18" t="s">
        <v>78</v>
      </c>
      <c r="B18" t="s">
        <v>340</v>
      </c>
      <c r="C18" t="s">
        <v>357</v>
      </c>
      <c r="E18">
        <v>4.2699999999999996</v>
      </c>
      <c r="F18">
        <v>1.952</v>
      </c>
      <c r="G18">
        <v>2.415</v>
      </c>
      <c r="H18">
        <v>7.226</v>
      </c>
      <c r="I18">
        <v>9.2669999999999995</v>
      </c>
      <c r="J18">
        <v>2022</v>
      </c>
    </row>
    <row r="19" spans="1:10" x14ac:dyDescent="0.3">
      <c r="A19" t="s">
        <v>78</v>
      </c>
      <c r="B19" t="s">
        <v>343</v>
      </c>
      <c r="C19" t="s">
        <v>344</v>
      </c>
      <c r="E19">
        <v>11.731</v>
      </c>
      <c r="F19">
        <v>11.382999999999999</v>
      </c>
      <c r="G19" t="s">
        <v>441</v>
      </c>
      <c r="H19" t="s">
        <v>441</v>
      </c>
      <c r="I19" t="s">
        <v>441</v>
      </c>
      <c r="J19">
        <v>2019</v>
      </c>
    </row>
    <row r="20" spans="1:10" x14ac:dyDescent="0.3">
      <c r="A20" t="s">
        <v>78</v>
      </c>
      <c r="B20" t="s">
        <v>332</v>
      </c>
      <c r="C20" t="s">
        <v>362</v>
      </c>
      <c r="D20" t="s">
        <v>363</v>
      </c>
      <c r="E20">
        <v>42.578000000000003</v>
      </c>
      <c r="F20">
        <v>43.423999999999999</v>
      </c>
      <c r="G20">
        <v>43.850999999999999</v>
      </c>
      <c r="H20">
        <v>44.576999999999998</v>
      </c>
      <c r="I20">
        <v>45.290999999999997</v>
      </c>
      <c r="J20">
        <v>2019</v>
      </c>
    </row>
    <row r="21" spans="1:10" x14ac:dyDescent="0.3">
      <c r="A21" t="s">
        <v>215</v>
      </c>
      <c r="B21" t="s">
        <v>356</v>
      </c>
      <c r="C21" t="s">
        <v>357</v>
      </c>
      <c r="E21">
        <v>1.589</v>
      </c>
      <c r="F21">
        <v>2.016</v>
      </c>
      <c r="G21">
        <v>-11.183999999999999</v>
      </c>
      <c r="H21">
        <v>8.9489999999999998</v>
      </c>
      <c r="I21">
        <v>8.6649999999999991</v>
      </c>
      <c r="J21">
        <v>2021</v>
      </c>
    </row>
    <row r="22" spans="1:10" x14ac:dyDescent="0.3">
      <c r="A22" t="s">
        <v>215</v>
      </c>
      <c r="B22" t="s">
        <v>358</v>
      </c>
      <c r="C22" t="s">
        <v>359</v>
      </c>
      <c r="D22" t="s">
        <v>360</v>
      </c>
      <c r="E22">
        <v>3.2170000000000001</v>
      </c>
      <c r="F22">
        <v>3.1549999999999998</v>
      </c>
      <c r="G22">
        <v>2.8849999999999998</v>
      </c>
      <c r="H22">
        <v>3.33</v>
      </c>
      <c r="I22">
        <v>3.4</v>
      </c>
      <c r="J22">
        <v>2021</v>
      </c>
    </row>
    <row r="23" spans="1:10" x14ac:dyDescent="0.3">
      <c r="A23" t="s">
        <v>215</v>
      </c>
      <c r="B23" t="s">
        <v>361</v>
      </c>
      <c r="C23" t="s">
        <v>359</v>
      </c>
      <c r="D23" t="s">
        <v>354</v>
      </c>
      <c r="E23" s="47">
        <v>42229.9</v>
      </c>
      <c r="F23" s="47">
        <v>40688.49</v>
      </c>
      <c r="G23" s="47">
        <v>36973.85</v>
      </c>
      <c r="H23" s="47">
        <v>41873.06</v>
      </c>
      <c r="I23" s="47">
        <v>41931.03</v>
      </c>
      <c r="J23">
        <v>2021</v>
      </c>
    </row>
    <row r="24" spans="1:10" x14ac:dyDescent="0.3">
      <c r="A24" t="s">
        <v>215</v>
      </c>
      <c r="B24" t="s">
        <v>340</v>
      </c>
      <c r="C24" t="s">
        <v>357</v>
      </c>
      <c r="E24">
        <v>0.996</v>
      </c>
      <c r="F24">
        <v>0.53</v>
      </c>
      <c r="G24">
        <v>9.1999999999999998E-2</v>
      </c>
      <c r="H24">
        <v>1.677</v>
      </c>
      <c r="I24">
        <v>6.2130000000000001</v>
      </c>
      <c r="J24">
        <v>2022</v>
      </c>
    </row>
    <row r="25" spans="1:10" x14ac:dyDescent="0.3">
      <c r="A25" t="s">
        <v>215</v>
      </c>
      <c r="B25" t="s">
        <v>343</v>
      </c>
      <c r="C25" t="s">
        <v>344</v>
      </c>
      <c r="E25">
        <v>1.5249999999999999</v>
      </c>
      <c r="F25">
        <v>1.7749999999999999</v>
      </c>
      <c r="G25">
        <v>2.85</v>
      </c>
      <c r="H25">
        <v>2.875</v>
      </c>
      <c r="I25">
        <v>2</v>
      </c>
      <c r="J25">
        <v>2021</v>
      </c>
    </row>
    <row r="26" spans="1:10" x14ac:dyDescent="0.3">
      <c r="A26" t="s">
        <v>215</v>
      </c>
      <c r="B26" t="s">
        <v>332</v>
      </c>
      <c r="C26" t="s">
        <v>362</v>
      </c>
      <c r="D26" t="s">
        <v>363</v>
      </c>
      <c r="E26">
        <v>7.5999999999999998E-2</v>
      </c>
      <c r="F26">
        <v>7.8E-2</v>
      </c>
      <c r="G26">
        <v>7.8E-2</v>
      </c>
      <c r="H26">
        <v>0.08</v>
      </c>
      <c r="I26">
        <v>8.1000000000000003E-2</v>
      </c>
      <c r="J26">
        <v>2021</v>
      </c>
    </row>
    <row r="27" spans="1:10" x14ac:dyDescent="0.3">
      <c r="A27" t="s">
        <v>95</v>
      </c>
      <c r="B27" t="s">
        <v>356</v>
      </c>
      <c r="C27" t="s">
        <v>357</v>
      </c>
      <c r="E27">
        <v>-1.3160000000000001</v>
      </c>
      <c r="F27">
        <v>-0.70199999999999996</v>
      </c>
      <c r="G27">
        <v>-5.6379999999999999</v>
      </c>
      <c r="H27">
        <v>1.0920000000000001</v>
      </c>
      <c r="I27">
        <v>2.8410000000000002</v>
      </c>
      <c r="J27">
        <v>2021</v>
      </c>
    </row>
    <row r="28" spans="1:10" x14ac:dyDescent="0.3">
      <c r="A28" t="s">
        <v>95</v>
      </c>
      <c r="B28" t="s">
        <v>358</v>
      </c>
      <c r="C28" t="s">
        <v>359</v>
      </c>
      <c r="D28" t="s">
        <v>360</v>
      </c>
      <c r="E28">
        <v>101.35299999999999</v>
      </c>
      <c r="F28">
        <v>84.516000000000005</v>
      </c>
      <c r="G28">
        <v>57.139000000000003</v>
      </c>
      <c r="H28">
        <v>74.790999999999997</v>
      </c>
      <c r="I28">
        <v>121.417</v>
      </c>
      <c r="J28">
        <v>2021</v>
      </c>
    </row>
    <row r="29" spans="1:10" x14ac:dyDescent="0.3">
      <c r="A29" t="s">
        <v>95</v>
      </c>
      <c r="B29" t="s">
        <v>361</v>
      </c>
      <c r="C29" t="s">
        <v>359</v>
      </c>
      <c r="D29" t="s">
        <v>354</v>
      </c>
      <c r="E29" s="47">
        <v>3240.86</v>
      </c>
      <c r="F29" s="47">
        <v>2612.25</v>
      </c>
      <c r="G29" s="47">
        <v>1709.28</v>
      </c>
      <c r="H29" s="47">
        <v>2167.61</v>
      </c>
      <c r="I29" s="47">
        <v>3399.95</v>
      </c>
      <c r="J29">
        <v>2017</v>
      </c>
    </row>
    <row r="30" spans="1:10" x14ac:dyDescent="0.3">
      <c r="A30" t="s">
        <v>95</v>
      </c>
      <c r="B30" t="s">
        <v>340</v>
      </c>
      <c r="C30" t="s">
        <v>357</v>
      </c>
      <c r="E30">
        <v>19.629000000000001</v>
      </c>
      <c r="F30">
        <v>17.079000000000001</v>
      </c>
      <c r="G30">
        <v>22.277000000000001</v>
      </c>
      <c r="H30">
        <v>25.765000000000001</v>
      </c>
      <c r="I30">
        <v>21.36</v>
      </c>
      <c r="J30">
        <v>2022</v>
      </c>
    </row>
    <row r="31" spans="1:10" x14ac:dyDescent="0.3">
      <c r="A31" t="s">
        <v>95</v>
      </c>
      <c r="B31" t="s">
        <v>343</v>
      </c>
      <c r="C31" t="s">
        <v>344</v>
      </c>
    </row>
    <row r="32" spans="1:10" x14ac:dyDescent="0.3">
      <c r="A32" t="s">
        <v>95</v>
      </c>
      <c r="B32" t="s">
        <v>332</v>
      </c>
      <c r="C32" t="s">
        <v>362</v>
      </c>
      <c r="D32" t="s">
        <v>363</v>
      </c>
      <c r="E32">
        <v>31.274000000000001</v>
      </c>
      <c r="F32">
        <v>32.353999999999999</v>
      </c>
      <c r="G32">
        <v>33.427999999999997</v>
      </c>
      <c r="H32">
        <v>34.503999999999998</v>
      </c>
      <c r="I32">
        <v>35.710999999999999</v>
      </c>
      <c r="J32">
        <v>2017</v>
      </c>
    </row>
    <row r="33" spans="1:10" x14ac:dyDescent="0.3">
      <c r="A33" t="s">
        <v>108</v>
      </c>
      <c r="B33" t="s">
        <v>356</v>
      </c>
      <c r="C33" t="s">
        <v>357</v>
      </c>
      <c r="E33">
        <v>6.8840000000000003</v>
      </c>
      <c r="F33">
        <v>4.8620000000000001</v>
      </c>
      <c r="G33">
        <v>-20.192</v>
      </c>
      <c r="H33">
        <v>5.27</v>
      </c>
      <c r="I33">
        <v>6.3970000000000002</v>
      </c>
      <c r="J33">
        <v>2021</v>
      </c>
    </row>
    <row r="34" spans="1:10" x14ac:dyDescent="0.3">
      <c r="A34" t="s">
        <v>108</v>
      </c>
      <c r="B34" t="s">
        <v>358</v>
      </c>
      <c r="C34" t="s">
        <v>359</v>
      </c>
      <c r="D34" t="s">
        <v>360</v>
      </c>
      <c r="E34">
        <v>1.6060000000000001</v>
      </c>
      <c r="F34">
        <v>1.6879999999999999</v>
      </c>
      <c r="G34">
        <v>1.37</v>
      </c>
      <c r="H34">
        <v>1.4710000000000001</v>
      </c>
      <c r="I34">
        <v>1.6819999999999999</v>
      </c>
      <c r="J34">
        <v>2021</v>
      </c>
    </row>
    <row r="35" spans="1:10" x14ac:dyDescent="0.3">
      <c r="A35" t="s">
        <v>108</v>
      </c>
      <c r="B35" t="s">
        <v>361</v>
      </c>
      <c r="C35" t="s">
        <v>359</v>
      </c>
      <c r="D35" t="s">
        <v>354</v>
      </c>
      <c r="E35" s="47">
        <v>16902.150000000001</v>
      </c>
      <c r="F35" s="47">
        <v>17495.759999999998</v>
      </c>
      <c r="G35" s="47">
        <v>13997.54</v>
      </c>
      <c r="H35" s="47">
        <v>14809.48</v>
      </c>
      <c r="I35" s="47">
        <v>16693.29</v>
      </c>
      <c r="J35">
        <v>2011</v>
      </c>
    </row>
    <row r="36" spans="1:10" x14ac:dyDescent="0.3">
      <c r="A36" t="s">
        <v>108</v>
      </c>
      <c r="B36" t="s">
        <v>340</v>
      </c>
      <c r="C36" t="s">
        <v>357</v>
      </c>
      <c r="E36">
        <v>1.2110000000000001</v>
      </c>
      <c r="F36">
        <v>1.431</v>
      </c>
      <c r="G36">
        <v>1.0580000000000001</v>
      </c>
      <c r="H36">
        <v>1.627</v>
      </c>
      <c r="I36">
        <v>7.5309999999999997</v>
      </c>
      <c r="J36">
        <v>2022</v>
      </c>
    </row>
    <row r="37" spans="1:10" x14ac:dyDescent="0.3">
      <c r="A37" t="s">
        <v>108</v>
      </c>
      <c r="B37" t="s">
        <v>343</v>
      </c>
      <c r="C37" t="s">
        <v>344</v>
      </c>
    </row>
    <row r="38" spans="1:10" x14ac:dyDescent="0.3">
      <c r="A38" t="s">
        <v>108</v>
      </c>
      <c r="B38" t="s">
        <v>332</v>
      </c>
      <c r="C38" t="s">
        <v>362</v>
      </c>
      <c r="D38" t="s">
        <v>363</v>
      </c>
      <c r="E38">
        <v>9.5000000000000001E-2</v>
      </c>
      <c r="F38">
        <v>9.6000000000000002E-2</v>
      </c>
      <c r="G38">
        <v>9.8000000000000004E-2</v>
      </c>
      <c r="H38">
        <v>9.9000000000000005E-2</v>
      </c>
      <c r="I38">
        <v>0.10100000000000001</v>
      </c>
      <c r="J38">
        <v>2011</v>
      </c>
    </row>
    <row r="39" spans="1:10" x14ac:dyDescent="0.3">
      <c r="A39" t="s">
        <v>46</v>
      </c>
      <c r="B39" t="s">
        <v>356</v>
      </c>
      <c r="C39" t="s">
        <v>357</v>
      </c>
      <c r="E39">
        <v>-2.617</v>
      </c>
      <c r="F39">
        <v>-2.0009999999999999</v>
      </c>
      <c r="G39">
        <v>-9.9429999999999996</v>
      </c>
      <c r="H39">
        <v>10.398</v>
      </c>
      <c r="I39">
        <v>5.2430000000000003</v>
      </c>
      <c r="J39">
        <v>2021</v>
      </c>
    </row>
    <row r="40" spans="1:10" x14ac:dyDescent="0.3">
      <c r="A40" t="s">
        <v>46</v>
      </c>
      <c r="B40" t="s">
        <v>358</v>
      </c>
      <c r="C40" t="s">
        <v>359</v>
      </c>
      <c r="D40" t="s">
        <v>360</v>
      </c>
      <c r="E40">
        <v>524.43100000000004</v>
      </c>
      <c r="F40">
        <v>451.815</v>
      </c>
      <c r="G40">
        <v>389.06400000000002</v>
      </c>
      <c r="H40">
        <v>486.702</v>
      </c>
      <c r="I40">
        <v>632.24099999999999</v>
      </c>
      <c r="J40">
        <v>2021</v>
      </c>
    </row>
    <row r="41" spans="1:10" x14ac:dyDescent="0.3">
      <c r="A41" t="s">
        <v>46</v>
      </c>
      <c r="B41" t="s">
        <v>361</v>
      </c>
      <c r="C41" t="s">
        <v>359</v>
      </c>
      <c r="D41" t="s">
        <v>354</v>
      </c>
      <c r="E41" s="47">
        <v>11786.43</v>
      </c>
      <c r="F41" s="47">
        <v>10054.02</v>
      </c>
      <c r="G41" s="47">
        <v>8571.94</v>
      </c>
      <c r="H41" s="47">
        <v>10616.95</v>
      </c>
      <c r="I41" s="47">
        <v>13655.2</v>
      </c>
      <c r="J41">
        <v>2010</v>
      </c>
    </row>
    <row r="42" spans="1:10" x14ac:dyDescent="0.3">
      <c r="A42" t="s">
        <v>46</v>
      </c>
      <c r="B42" t="s">
        <v>340</v>
      </c>
      <c r="C42" t="s">
        <v>357</v>
      </c>
      <c r="E42">
        <v>34.277000000000001</v>
      </c>
      <c r="F42">
        <v>53.548000000000002</v>
      </c>
      <c r="G42">
        <v>42.015000000000001</v>
      </c>
      <c r="H42">
        <v>48.408999999999999</v>
      </c>
      <c r="I42">
        <v>72.430999999999997</v>
      </c>
      <c r="J42">
        <v>2022</v>
      </c>
    </row>
    <row r="43" spans="1:10" x14ac:dyDescent="0.3">
      <c r="A43" t="s">
        <v>46</v>
      </c>
      <c r="B43" t="s">
        <v>343</v>
      </c>
      <c r="C43" t="s">
        <v>344</v>
      </c>
      <c r="E43">
        <v>9.1999999999999993</v>
      </c>
      <c r="F43">
        <v>9.8249999999999993</v>
      </c>
      <c r="G43">
        <v>11.55</v>
      </c>
      <c r="H43">
        <v>8.75</v>
      </c>
      <c r="I43">
        <v>7</v>
      </c>
      <c r="J43">
        <v>2021</v>
      </c>
    </row>
    <row r="44" spans="1:10" x14ac:dyDescent="0.3">
      <c r="A44" t="s">
        <v>46</v>
      </c>
      <c r="B44" t="s">
        <v>332</v>
      </c>
      <c r="C44" t="s">
        <v>362</v>
      </c>
      <c r="D44" t="s">
        <v>363</v>
      </c>
      <c r="E44">
        <v>44.494999999999997</v>
      </c>
      <c r="F44">
        <v>44.939</v>
      </c>
      <c r="G44">
        <v>45.387999999999998</v>
      </c>
      <c r="H44">
        <v>45.841999999999999</v>
      </c>
      <c r="I44">
        <v>46.3</v>
      </c>
      <c r="J44">
        <v>2010</v>
      </c>
    </row>
    <row r="45" spans="1:10" x14ac:dyDescent="0.3">
      <c r="A45" t="s">
        <v>153</v>
      </c>
      <c r="B45" t="s">
        <v>356</v>
      </c>
      <c r="C45" t="s">
        <v>357</v>
      </c>
      <c r="E45">
        <v>5.2249999999999996</v>
      </c>
      <c r="F45">
        <v>7.6310000000000002</v>
      </c>
      <c r="G45">
        <v>-7.1509999999999998</v>
      </c>
      <c r="H45">
        <v>5.6840000000000002</v>
      </c>
      <c r="I45">
        <v>12.603999999999999</v>
      </c>
      <c r="J45">
        <v>2021</v>
      </c>
    </row>
    <row r="46" spans="1:10" x14ac:dyDescent="0.3">
      <c r="A46" t="s">
        <v>153</v>
      </c>
      <c r="B46" t="s">
        <v>358</v>
      </c>
      <c r="C46" t="s">
        <v>359</v>
      </c>
      <c r="D46" t="s">
        <v>360</v>
      </c>
      <c r="E46">
        <v>12.458</v>
      </c>
      <c r="F46">
        <v>13.619</v>
      </c>
      <c r="G46">
        <v>12.641999999999999</v>
      </c>
      <c r="H46">
        <v>13.861000000000001</v>
      </c>
      <c r="I46">
        <v>19.503</v>
      </c>
      <c r="J46">
        <v>2021</v>
      </c>
    </row>
    <row r="47" spans="1:10" x14ac:dyDescent="0.3">
      <c r="A47" t="s">
        <v>153</v>
      </c>
      <c r="B47" t="s">
        <v>361</v>
      </c>
      <c r="C47" t="s">
        <v>359</v>
      </c>
      <c r="D47" t="s">
        <v>354</v>
      </c>
      <c r="E47" s="47">
        <v>4195.96</v>
      </c>
      <c r="F47" s="47">
        <v>4596.8599999999997</v>
      </c>
      <c r="G47" s="47">
        <v>4268.55</v>
      </c>
      <c r="H47" s="47">
        <v>4679.46</v>
      </c>
      <c r="I47" s="47">
        <v>6583.61</v>
      </c>
      <c r="J47">
        <v>2020</v>
      </c>
    </row>
    <row r="48" spans="1:10" x14ac:dyDescent="0.3">
      <c r="A48" t="s">
        <v>153</v>
      </c>
      <c r="B48" t="s">
        <v>340</v>
      </c>
      <c r="C48" t="s">
        <v>357</v>
      </c>
      <c r="E48">
        <v>2.4860000000000002</v>
      </c>
      <c r="F48">
        <v>1.4430000000000001</v>
      </c>
      <c r="G48">
        <v>1.226</v>
      </c>
      <c r="H48">
        <v>7.202</v>
      </c>
      <c r="I48">
        <v>8.6560000000000006</v>
      </c>
      <c r="J48">
        <v>2021</v>
      </c>
    </row>
    <row r="49" spans="1:10" x14ac:dyDescent="0.3">
      <c r="A49" t="s">
        <v>153</v>
      </c>
      <c r="B49" t="s">
        <v>343</v>
      </c>
      <c r="C49" t="s">
        <v>344</v>
      </c>
      <c r="E49">
        <v>19</v>
      </c>
      <c r="F49">
        <v>18.3</v>
      </c>
      <c r="G49">
        <v>18.2</v>
      </c>
      <c r="H49">
        <v>15.3</v>
      </c>
      <c r="I49">
        <v>12.5</v>
      </c>
      <c r="J49">
        <v>2021</v>
      </c>
    </row>
    <row r="50" spans="1:10" x14ac:dyDescent="0.3">
      <c r="A50" t="s">
        <v>153</v>
      </c>
      <c r="B50" t="s">
        <v>332</v>
      </c>
      <c r="C50" t="s">
        <v>362</v>
      </c>
      <c r="D50" t="s">
        <v>363</v>
      </c>
      <c r="E50">
        <v>2.9689999999999999</v>
      </c>
      <c r="F50">
        <v>2.9630000000000001</v>
      </c>
      <c r="G50">
        <v>2.9620000000000002</v>
      </c>
      <c r="H50">
        <v>2.9620000000000002</v>
      </c>
      <c r="I50">
        <v>2.9620000000000002</v>
      </c>
      <c r="J50">
        <v>2020</v>
      </c>
    </row>
    <row r="51" spans="1:10" x14ac:dyDescent="0.3">
      <c r="A51" t="s">
        <v>116</v>
      </c>
      <c r="B51" t="s">
        <v>356</v>
      </c>
      <c r="C51" t="s">
        <v>357</v>
      </c>
      <c r="E51">
        <v>5.2590000000000003</v>
      </c>
      <c r="F51">
        <v>0.64500000000000002</v>
      </c>
      <c r="G51">
        <v>-18.585000000000001</v>
      </c>
      <c r="H51">
        <v>17.164000000000001</v>
      </c>
      <c r="I51">
        <v>5.6859999999999999</v>
      </c>
      <c r="J51">
        <v>2021</v>
      </c>
    </row>
    <row r="52" spans="1:10" x14ac:dyDescent="0.3">
      <c r="A52" t="s">
        <v>116</v>
      </c>
      <c r="B52" t="s">
        <v>358</v>
      </c>
      <c r="C52" t="s">
        <v>359</v>
      </c>
      <c r="D52" t="s">
        <v>360</v>
      </c>
      <c r="E52">
        <v>3.202</v>
      </c>
      <c r="F52">
        <v>3.3690000000000002</v>
      </c>
      <c r="G52">
        <v>2.61</v>
      </c>
      <c r="H52">
        <v>3.1259999999999999</v>
      </c>
      <c r="I52">
        <v>3.4929999999999999</v>
      </c>
      <c r="J52">
        <v>2021</v>
      </c>
    </row>
    <row r="53" spans="1:10" x14ac:dyDescent="0.3">
      <c r="A53" t="s">
        <v>116</v>
      </c>
      <c r="B53" t="s">
        <v>361</v>
      </c>
      <c r="C53" t="s">
        <v>359</v>
      </c>
      <c r="D53" t="s">
        <v>354</v>
      </c>
      <c r="E53" s="47">
        <v>29402.69</v>
      </c>
      <c r="F53" s="47">
        <v>30850.84</v>
      </c>
      <c r="G53" s="47">
        <v>24036.87</v>
      </c>
      <c r="H53" s="47">
        <v>28682.799999999999</v>
      </c>
      <c r="I53" s="47">
        <v>31934.46</v>
      </c>
      <c r="J53">
        <v>2021</v>
      </c>
    </row>
    <row r="54" spans="1:10" x14ac:dyDescent="0.3">
      <c r="A54" t="s">
        <v>116</v>
      </c>
      <c r="B54" t="s">
        <v>340</v>
      </c>
      <c r="C54" t="s">
        <v>357</v>
      </c>
      <c r="E54">
        <v>3.6259999999999999</v>
      </c>
      <c r="F54">
        <v>3.9390000000000001</v>
      </c>
      <c r="G54">
        <v>-1.3129999999999999</v>
      </c>
      <c r="H54">
        <v>0.74399999999999999</v>
      </c>
      <c r="I54">
        <v>5.52</v>
      </c>
      <c r="J54">
        <v>2022</v>
      </c>
    </row>
    <row r="55" spans="1:10" x14ac:dyDescent="0.3">
      <c r="A55" t="s">
        <v>116</v>
      </c>
      <c r="B55" t="s">
        <v>343</v>
      </c>
      <c r="C55" t="s">
        <v>344</v>
      </c>
      <c r="E55">
        <v>7.2830000000000004</v>
      </c>
      <c r="F55">
        <v>5.2</v>
      </c>
      <c r="G55">
        <v>8.6</v>
      </c>
      <c r="H55">
        <v>8.8000000000000007</v>
      </c>
      <c r="I55">
        <v>7.8419999999999996</v>
      </c>
      <c r="J55">
        <v>2021</v>
      </c>
    </row>
    <row r="56" spans="1:10" x14ac:dyDescent="0.3">
      <c r="A56" t="s">
        <v>116</v>
      </c>
      <c r="B56" t="s">
        <v>332</v>
      </c>
      <c r="C56" t="s">
        <v>362</v>
      </c>
      <c r="D56" t="s">
        <v>363</v>
      </c>
      <c r="E56">
        <v>0.109</v>
      </c>
      <c r="F56">
        <v>0.109</v>
      </c>
      <c r="G56">
        <v>0.109</v>
      </c>
      <c r="H56">
        <v>0.109</v>
      </c>
      <c r="I56">
        <v>0.109</v>
      </c>
      <c r="J56">
        <v>2021</v>
      </c>
    </row>
    <row r="57" spans="1:10" x14ac:dyDescent="0.3">
      <c r="A57" t="s">
        <v>30</v>
      </c>
      <c r="B57" t="s">
        <v>356</v>
      </c>
      <c r="C57" t="s">
        <v>357</v>
      </c>
      <c r="E57">
        <v>2.8149999999999999</v>
      </c>
      <c r="F57">
        <v>1.9430000000000001</v>
      </c>
      <c r="G57">
        <v>-1.8140000000000001</v>
      </c>
      <c r="H57">
        <v>5.1959999999999997</v>
      </c>
      <c r="I57">
        <v>3.661</v>
      </c>
      <c r="J57">
        <v>2022</v>
      </c>
    </row>
    <row r="58" spans="1:10" x14ac:dyDescent="0.3">
      <c r="A58" t="s">
        <v>30</v>
      </c>
      <c r="B58" t="s">
        <v>358</v>
      </c>
      <c r="C58" t="s">
        <v>359</v>
      </c>
      <c r="D58" t="s">
        <v>360</v>
      </c>
      <c r="E58" s="47">
        <v>1417.03</v>
      </c>
      <c r="F58" s="47">
        <v>1385.26</v>
      </c>
      <c r="G58" s="47">
        <v>1360.69</v>
      </c>
      <c r="H58" s="47">
        <v>1646.39</v>
      </c>
      <c r="I58" s="47">
        <v>1701.89</v>
      </c>
      <c r="J58">
        <v>2022</v>
      </c>
    </row>
    <row r="59" spans="1:10" x14ac:dyDescent="0.3">
      <c r="A59" t="s">
        <v>30</v>
      </c>
      <c r="B59" t="s">
        <v>361</v>
      </c>
      <c r="C59" t="s">
        <v>359</v>
      </c>
      <c r="D59" t="s">
        <v>354</v>
      </c>
      <c r="E59" s="47">
        <v>56341.94</v>
      </c>
      <c r="F59" s="47">
        <v>54266.75</v>
      </c>
      <c r="G59" s="47">
        <v>53071.72</v>
      </c>
      <c r="H59" s="47">
        <v>63896.3</v>
      </c>
      <c r="I59" s="47">
        <v>65526.12</v>
      </c>
      <c r="J59">
        <v>2021</v>
      </c>
    </row>
    <row r="60" spans="1:10" x14ac:dyDescent="0.3">
      <c r="A60" t="s">
        <v>30</v>
      </c>
      <c r="B60" t="s">
        <v>340</v>
      </c>
      <c r="C60" t="s">
        <v>357</v>
      </c>
      <c r="E60">
        <v>1.9330000000000001</v>
      </c>
      <c r="F60">
        <v>1.5880000000000001</v>
      </c>
      <c r="G60">
        <v>0.86799999999999999</v>
      </c>
      <c r="H60">
        <v>2.82</v>
      </c>
      <c r="I60">
        <v>6.6150000000000002</v>
      </c>
      <c r="J60">
        <v>2022</v>
      </c>
    </row>
    <row r="61" spans="1:10" x14ac:dyDescent="0.3">
      <c r="A61" t="s">
        <v>30</v>
      </c>
      <c r="B61" t="s">
        <v>343</v>
      </c>
      <c r="C61" t="s">
        <v>344</v>
      </c>
      <c r="E61">
        <v>5.2919999999999998</v>
      </c>
      <c r="F61">
        <v>5.1920000000000002</v>
      </c>
      <c r="G61">
        <v>6.492</v>
      </c>
      <c r="H61">
        <v>5.0999999999999996</v>
      </c>
      <c r="I61">
        <v>3.7080000000000002</v>
      </c>
      <c r="J61">
        <v>2022</v>
      </c>
    </row>
    <row r="62" spans="1:10" x14ac:dyDescent="0.3">
      <c r="A62" t="s">
        <v>30</v>
      </c>
      <c r="B62" t="s">
        <v>332</v>
      </c>
      <c r="C62" t="s">
        <v>362</v>
      </c>
      <c r="D62" t="s">
        <v>363</v>
      </c>
      <c r="E62">
        <v>25.151</v>
      </c>
      <c r="F62">
        <v>25.527000000000001</v>
      </c>
      <c r="G62">
        <v>25.638999999999999</v>
      </c>
      <c r="H62">
        <v>25.766999999999999</v>
      </c>
      <c r="I62">
        <v>25.972999999999999</v>
      </c>
      <c r="J62">
        <v>2021</v>
      </c>
    </row>
    <row r="63" spans="1:10" x14ac:dyDescent="0.3">
      <c r="A63" t="s">
        <v>42</v>
      </c>
      <c r="B63" t="s">
        <v>356</v>
      </c>
      <c r="C63" t="s">
        <v>357</v>
      </c>
      <c r="E63">
        <v>2.4249999999999998</v>
      </c>
      <c r="F63">
        <v>1.5169999999999999</v>
      </c>
      <c r="G63">
        <v>-6.4539999999999997</v>
      </c>
      <c r="H63">
        <v>4.5570000000000004</v>
      </c>
      <c r="I63">
        <v>4.9969999999999999</v>
      </c>
      <c r="J63">
        <v>2022</v>
      </c>
    </row>
    <row r="64" spans="1:10" x14ac:dyDescent="0.3">
      <c r="A64" t="s">
        <v>42</v>
      </c>
      <c r="B64" t="s">
        <v>358</v>
      </c>
      <c r="C64" t="s">
        <v>359</v>
      </c>
      <c r="D64" t="s">
        <v>360</v>
      </c>
      <c r="E64">
        <v>455.19799999999998</v>
      </c>
      <c r="F64">
        <v>444.67</v>
      </c>
      <c r="G64">
        <v>434.87700000000001</v>
      </c>
      <c r="H64">
        <v>480.68799999999999</v>
      </c>
      <c r="I64">
        <v>471.685</v>
      </c>
      <c r="J64">
        <v>2022</v>
      </c>
    </row>
    <row r="65" spans="1:10" x14ac:dyDescent="0.3">
      <c r="A65" t="s">
        <v>42</v>
      </c>
      <c r="B65" t="s">
        <v>361</v>
      </c>
      <c r="C65" t="s">
        <v>359</v>
      </c>
      <c r="D65" t="s">
        <v>354</v>
      </c>
      <c r="E65" s="47">
        <v>51234.48</v>
      </c>
      <c r="F65" s="47">
        <v>50195.32</v>
      </c>
      <c r="G65" s="47">
        <v>48857.08</v>
      </c>
      <c r="H65" s="47">
        <v>53528.71</v>
      </c>
      <c r="I65" s="47">
        <v>52264.87</v>
      </c>
      <c r="J65">
        <v>2022</v>
      </c>
    </row>
    <row r="66" spans="1:10" x14ac:dyDescent="0.3">
      <c r="A66" t="s">
        <v>42</v>
      </c>
      <c r="B66" t="s">
        <v>340</v>
      </c>
      <c r="C66" t="s">
        <v>357</v>
      </c>
      <c r="E66">
        <v>2.1219999999999999</v>
      </c>
      <c r="F66">
        <v>1.49</v>
      </c>
      <c r="G66">
        <v>1.3859999999999999</v>
      </c>
      <c r="H66">
        <v>2.7559999999999998</v>
      </c>
      <c r="I66">
        <v>8.61</v>
      </c>
      <c r="J66">
        <v>2022</v>
      </c>
    </row>
    <row r="67" spans="1:10" x14ac:dyDescent="0.3">
      <c r="A67" t="s">
        <v>42</v>
      </c>
      <c r="B67" t="s">
        <v>343</v>
      </c>
      <c r="C67" t="s">
        <v>344</v>
      </c>
      <c r="E67">
        <v>5.2080000000000002</v>
      </c>
      <c r="F67">
        <v>4.8170000000000002</v>
      </c>
      <c r="G67">
        <v>5.4749999999999996</v>
      </c>
      <c r="H67">
        <v>6.1669999999999998</v>
      </c>
      <c r="I67">
        <v>4.7670000000000003</v>
      </c>
      <c r="J67">
        <v>2021</v>
      </c>
    </row>
    <row r="68" spans="1:10" x14ac:dyDescent="0.3">
      <c r="A68" t="s">
        <v>42</v>
      </c>
      <c r="B68" t="s">
        <v>332</v>
      </c>
      <c r="C68" t="s">
        <v>362</v>
      </c>
      <c r="D68" t="s">
        <v>363</v>
      </c>
      <c r="E68">
        <v>8.8849999999999998</v>
      </c>
      <c r="F68">
        <v>8.859</v>
      </c>
      <c r="G68">
        <v>8.9009999999999998</v>
      </c>
      <c r="H68">
        <v>8.98</v>
      </c>
      <c r="I68">
        <v>9.0250000000000004</v>
      </c>
      <c r="J68">
        <v>2022</v>
      </c>
    </row>
    <row r="69" spans="1:10" x14ac:dyDescent="0.3">
      <c r="A69" t="s">
        <v>136</v>
      </c>
      <c r="B69" t="s">
        <v>356</v>
      </c>
      <c r="C69" t="s">
        <v>357</v>
      </c>
      <c r="E69">
        <v>1.5</v>
      </c>
      <c r="F69">
        <v>2.48</v>
      </c>
      <c r="G69">
        <v>-4.1989999999999998</v>
      </c>
      <c r="H69">
        <v>5.6</v>
      </c>
      <c r="I69">
        <v>4.6459999999999999</v>
      </c>
      <c r="J69">
        <v>2021</v>
      </c>
    </row>
    <row r="70" spans="1:10" x14ac:dyDescent="0.3">
      <c r="A70" t="s">
        <v>136</v>
      </c>
      <c r="B70" t="s">
        <v>358</v>
      </c>
      <c r="C70" t="s">
        <v>359</v>
      </c>
      <c r="D70" t="s">
        <v>360</v>
      </c>
      <c r="E70">
        <v>47.113</v>
      </c>
      <c r="F70">
        <v>48.173999999999999</v>
      </c>
      <c r="G70">
        <v>42.692999999999998</v>
      </c>
      <c r="H70">
        <v>54.622</v>
      </c>
      <c r="I70">
        <v>69.906000000000006</v>
      </c>
      <c r="J70">
        <v>2021</v>
      </c>
    </row>
    <row r="71" spans="1:10" x14ac:dyDescent="0.3">
      <c r="A71" t="s">
        <v>136</v>
      </c>
      <c r="B71" t="s">
        <v>361</v>
      </c>
      <c r="C71" t="s">
        <v>359</v>
      </c>
      <c r="D71" t="s">
        <v>354</v>
      </c>
      <c r="E71" s="47">
        <v>4759.8</v>
      </c>
      <c r="F71" s="47">
        <v>4826.3500000000004</v>
      </c>
      <c r="G71" s="47">
        <v>4240.84</v>
      </c>
      <c r="H71" s="47">
        <v>5397.93</v>
      </c>
      <c r="I71" s="47">
        <v>6826.43</v>
      </c>
      <c r="J71">
        <v>2021</v>
      </c>
    </row>
    <row r="72" spans="1:10" x14ac:dyDescent="0.3">
      <c r="A72" t="s">
        <v>136</v>
      </c>
      <c r="B72" t="s">
        <v>340</v>
      </c>
      <c r="C72" t="s">
        <v>357</v>
      </c>
      <c r="E72">
        <v>2.3340000000000001</v>
      </c>
      <c r="F72">
        <v>2.7120000000000002</v>
      </c>
      <c r="G72">
        <v>2.8239999999999998</v>
      </c>
      <c r="H72">
        <v>6.6589999999999998</v>
      </c>
      <c r="I72">
        <v>13.804</v>
      </c>
      <c r="J72">
        <v>2022</v>
      </c>
    </row>
    <row r="73" spans="1:10" x14ac:dyDescent="0.3">
      <c r="A73" t="s">
        <v>136</v>
      </c>
      <c r="B73" t="s">
        <v>343</v>
      </c>
      <c r="C73" t="s">
        <v>344</v>
      </c>
      <c r="E73">
        <v>4.944</v>
      </c>
      <c r="F73">
        <v>4.8479999999999999</v>
      </c>
      <c r="G73">
        <v>7.157</v>
      </c>
      <c r="H73">
        <v>5.952</v>
      </c>
      <c r="I73">
        <v>5.8860000000000001</v>
      </c>
      <c r="J73">
        <v>2021</v>
      </c>
    </row>
    <row r="74" spans="1:10" x14ac:dyDescent="0.3">
      <c r="A74" t="s">
        <v>136</v>
      </c>
      <c r="B74" t="s">
        <v>332</v>
      </c>
      <c r="C74" t="s">
        <v>362</v>
      </c>
      <c r="D74" t="s">
        <v>363</v>
      </c>
      <c r="E74">
        <v>9.8979999999999997</v>
      </c>
      <c r="F74">
        <v>9.9819999999999993</v>
      </c>
      <c r="G74">
        <v>10.067</v>
      </c>
      <c r="H74">
        <v>10.119</v>
      </c>
      <c r="I74">
        <v>10.241</v>
      </c>
      <c r="J74">
        <v>2021</v>
      </c>
    </row>
    <row r="75" spans="1:10" x14ac:dyDescent="0.3">
      <c r="A75" t="s">
        <v>69</v>
      </c>
      <c r="B75" t="s">
        <v>356</v>
      </c>
      <c r="C75" t="s">
        <v>357</v>
      </c>
      <c r="E75">
        <v>1.831</v>
      </c>
      <c r="F75">
        <v>1.8959999999999999</v>
      </c>
      <c r="G75">
        <v>-23.823</v>
      </c>
      <c r="H75">
        <v>13.72</v>
      </c>
      <c r="I75">
        <v>10.983000000000001</v>
      </c>
      <c r="J75">
        <v>2021</v>
      </c>
    </row>
    <row r="76" spans="1:10" x14ac:dyDescent="0.3">
      <c r="A76" t="s">
        <v>69</v>
      </c>
      <c r="B76" t="s">
        <v>358</v>
      </c>
      <c r="C76" t="s">
        <v>359</v>
      </c>
      <c r="D76" t="s">
        <v>360</v>
      </c>
      <c r="E76">
        <v>12.756</v>
      </c>
      <c r="F76">
        <v>13.193</v>
      </c>
      <c r="G76">
        <v>9.6999999999999993</v>
      </c>
      <c r="H76">
        <v>11.209</v>
      </c>
      <c r="I76">
        <v>13.038</v>
      </c>
      <c r="J76">
        <v>2021</v>
      </c>
    </row>
    <row r="77" spans="1:10" x14ac:dyDescent="0.3">
      <c r="A77" t="s">
        <v>69</v>
      </c>
      <c r="B77" t="s">
        <v>361</v>
      </c>
      <c r="C77" t="s">
        <v>359</v>
      </c>
      <c r="D77" t="s">
        <v>354</v>
      </c>
      <c r="E77" s="47">
        <v>33876.5</v>
      </c>
      <c r="F77" s="47">
        <v>34650.120000000003</v>
      </c>
      <c r="G77" s="47">
        <v>25193.919999999998</v>
      </c>
      <c r="H77" s="47">
        <v>28792.07</v>
      </c>
      <c r="I77" s="47">
        <v>33120.639999999999</v>
      </c>
      <c r="J77">
        <v>2019</v>
      </c>
    </row>
    <row r="78" spans="1:10" x14ac:dyDescent="0.3">
      <c r="A78" t="s">
        <v>69</v>
      </c>
      <c r="B78" t="s">
        <v>340</v>
      </c>
      <c r="C78" t="s">
        <v>357</v>
      </c>
      <c r="E78">
        <v>2.2679999999999998</v>
      </c>
      <c r="F78">
        <v>2.4910000000000001</v>
      </c>
      <c r="G78">
        <v>3.9E-2</v>
      </c>
      <c r="H78">
        <v>2.9049999999999998</v>
      </c>
      <c r="I78">
        <v>5.6050000000000004</v>
      </c>
      <c r="J78">
        <v>2022</v>
      </c>
    </row>
    <row r="79" spans="1:10" x14ac:dyDescent="0.3">
      <c r="A79" t="s">
        <v>69</v>
      </c>
      <c r="B79" t="s">
        <v>343</v>
      </c>
      <c r="C79" t="s">
        <v>344</v>
      </c>
      <c r="E79">
        <v>10.35</v>
      </c>
      <c r="F79">
        <v>10.1</v>
      </c>
      <c r="G79">
        <v>25.55</v>
      </c>
      <c r="H79">
        <v>18.145</v>
      </c>
      <c r="I79">
        <v>12.311999999999999</v>
      </c>
      <c r="J79">
        <v>2019</v>
      </c>
    </row>
    <row r="80" spans="1:10" x14ac:dyDescent="0.3">
      <c r="A80" t="s">
        <v>69</v>
      </c>
      <c r="B80" t="s">
        <v>332</v>
      </c>
      <c r="C80" t="s">
        <v>362</v>
      </c>
      <c r="D80" t="s">
        <v>363</v>
      </c>
      <c r="E80">
        <v>0.377</v>
      </c>
      <c r="F80">
        <v>0.38100000000000001</v>
      </c>
      <c r="G80">
        <v>0.38500000000000001</v>
      </c>
      <c r="H80">
        <v>0.38900000000000001</v>
      </c>
      <c r="I80">
        <v>0.39400000000000002</v>
      </c>
      <c r="J80">
        <v>2019</v>
      </c>
    </row>
    <row r="81" spans="1:10" x14ac:dyDescent="0.3">
      <c r="A81" t="s">
        <v>88</v>
      </c>
      <c r="B81" t="s">
        <v>356</v>
      </c>
      <c r="C81" t="s">
        <v>357</v>
      </c>
      <c r="E81">
        <v>2.11</v>
      </c>
      <c r="F81">
        <v>2.1669999999999998</v>
      </c>
      <c r="G81">
        <v>-4.6449999999999996</v>
      </c>
      <c r="H81">
        <v>2.67</v>
      </c>
      <c r="I81">
        <v>4.194</v>
      </c>
      <c r="J81">
        <v>2021</v>
      </c>
    </row>
    <row r="82" spans="1:10" x14ac:dyDescent="0.3">
      <c r="A82" t="s">
        <v>88</v>
      </c>
      <c r="B82" t="s">
        <v>358</v>
      </c>
      <c r="C82" t="s">
        <v>359</v>
      </c>
      <c r="D82" t="s">
        <v>360</v>
      </c>
      <c r="E82">
        <v>37.802</v>
      </c>
      <c r="F82">
        <v>38.654000000000003</v>
      </c>
      <c r="G82">
        <v>34.622</v>
      </c>
      <c r="H82">
        <v>39.302999999999997</v>
      </c>
      <c r="I82">
        <v>44.387999999999998</v>
      </c>
      <c r="J82">
        <v>2021</v>
      </c>
    </row>
    <row r="83" spans="1:10" x14ac:dyDescent="0.3">
      <c r="A83" t="s">
        <v>88</v>
      </c>
      <c r="B83" t="s">
        <v>361</v>
      </c>
      <c r="C83" t="s">
        <v>359</v>
      </c>
      <c r="D83" t="s">
        <v>354</v>
      </c>
      <c r="E83" s="47">
        <v>25149.47</v>
      </c>
      <c r="F83" s="47">
        <v>26051.3</v>
      </c>
      <c r="G83" s="47">
        <v>23517.24</v>
      </c>
      <c r="H83" s="47">
        <v>26126.26</v>
      </c>
      <c r="I83" s="47">
        <v>28784.99</v>
      </c>
      <c r="J83">
        <v>2021</v>
      </c>
    </row>
    <row r="84" spans="1:10" x14ac:dyDescent="0.3">
      <c r="A84" t="s">
        <v>88</v>
      </c>
      <c r="B84" t="s">
        <v>340</v>
      </c>
      <c r="C84" t="s">
        <v>357</v>
      </c>
      <c r="E84">
        <v>2.0910000000000002</v>
      </c>
      <c r="F84">
        <v>1.0069999999999999</v>
      </c>
      <c r="G84">
        <v>-2.3250000000000002</v>
      </c>
      <c r="H84">
        <v>-0.61099999999999999</v>
      </c>
      <c r="I84">
        <v>3.6349999999999998</v>
      </c>
      <c r="J84">
        <v>2022</v>
      </c>
    </row>
    <row r="85" spans="1:10" x14ac:dyDescent="0.3">
      <c r="A85" t="s">
        <v>88</v>
      </c>
      <c r="B85" t="s">
        <v>343</v>
      </c>
      <c r="C85" t="s">
        <v>344</v>
      </c>
      <c r="E85">
        <v>4.3</v>
      </c>
      <c r="F85">
        <v>4.7</v>
      </c>
      <c r="G85">
        <v>5.9</v>
      </c>
      <c r="H85">
        <v>6.6</v>
      </c>
      <c r="I85">
        <v>5</v>
      </c>
      <c r="J85">
        <v>2021</v>
      </c>
    </row>
    <row r="86" spans="1:10" x14ac:dyDescent="0.3">
      <c r="A86" t="s">
        <v>88</v>
      </c>
      <c r="B86" t="s">
        <v>332</v>
      </c>
      <c r="C86" t="s">
        <v>362</v>
      </c>
      <c r="D86" t="s">
        <v>363</v>
      </c>
      <c r="E86">
        <v>1.5029999999999999</v>
      </c>
      <c r="F86">
        <v>1.484</v>
      </c>
      <c r="G86">
        <v>1.472</v>
      </c>
      <c r="H86">
        <v>1.504</v>
      </c>
      <c r="I86">
        <v>1.542</v>
      </c>
      <c r="J86">
        <v>2021</v>
      </c>
    </row>
    <row r="87" spans="1:10" x14ac:dyDescent="0.3">
      <c r="A87" t="s">
        <v>53</v>
      </c>
      <c r="B87" t="s">
        <v>356</v>
      </c>
      <c r="C87" t="s">
        <v>357</v>
      </c>
      <c r="E87">
        <v>7.319</v>
      </c>
      <c r="F87">
        <v>7.8819999999999997</v>
      </c>
      <c r="G87">
        <v>3.448</v>
      </c>
      <c r="H87">
        <v>6.9390000000000001</v>
      </c>
      <c r="I87">
        <v>7.1</v>
      </c>
      <c r="J87">
        <v>2022</v>
      </c>
    </row>
    <row r="88" spans="1:10" x14ac:dyDescent="0.3">
      <c r="A88" t="s">
        <v>53</v>
      </c>
      <c r="B88" t="s">
        <v>358</v>
      </c>
      <c r="C88" t="s">
        <v>359</v>
      </c>
      <c r="D88" t="s">
        <v>360</v>
      </c>
      <c r="E88">
        <v>321.37900000000002</v>
      </c>
      <c r="F88">
        <v>351.238</v>
      </c>
      <c r="G88">
        <v>373.90199999999999</v>
      </c>
      <c r="H88">
        <v>416.26499999999999</v>
      </c>
      <c r="I88">
        <v>460.20100000000002</v>
      </c>
      <c r="J88">
        <v>2022</v>
      </c>
    </row>
    <row r="89" spans="1:10" x14ac:dyDescent="0.3">
      <c r="A89" t="s">
        <v>53</v>
      </c>
      <c r="B89" t="s">
        <v>361</v>
      </c>
      <c r="C89" t="s">
        <v>359</v>
      </c>
      <c r="D89" t="s">
        <v>354</v>
      </c>
      <c r="E89" s="47">
        <v>1991.74</v>
      </c>
      <c r="F89" s="47">
        <v>2154.23</v>
      </c>
      <c r="G89" s="47">
        <v>2270.35</v>
      </c>
      <c r="H89" s="47">
        <v>2497.7399999999998</v>
      </c>
      <c r="I89" s="47">
        <v>2730.85</v>
      </c>
      <c r="J89">
        <v>2020</v>
      </c>
    </row>
    <row r="90" spans="1:10" x14ac:dyDescent="0.3">
      <c r="A90" t="s">
        <v>53</v>
      </c>
      <c r="B90" t="s">
        <v>340</v>
      </c>
      <c r="C90" t="s">
        <v>357</v>
      </c>
      <c r="E90">
        <v>5.7830000000000004</v>
      </c>
      <c r="F90">
        <v>5.4749999999999996</v>
      </c>
      <c r="G90">
        <v>5.6479999999999997</v>
      </c>
      <c r="H90">
        <v>5.5579999999999998</v>
      </c>
      <c r="I90">
        <v>6.15</v>
      </c>
      <c r="J90">
        <v>2022</v>
      </c>
    </row>
    <row r="91" spans="1:10" x14ac:dyDescent="0.3">
      <c r="A91" t="s">
        <v>53</v>
      </c>
      <c r="B91" t="s">
        <v>343</v>
      </c>
      <c r="C91" t="s">
        <v>344</v>
      </c>
    </row>
    <row r="92" spans="1:10" x14ac:dyDescent="0.3">
      <c r="A92" t="s">
        <v>53</v>
      </c>
      <c r="B92" t="s">
        <v>332</v>
      </c>
      <c r="C92" t="s">
        <v>362</v>
      </c>
      <c r="D92" t="s">
        <v>363</v>
      </c>
      <c r="E92">
        <v>161.35599999999999</v>
      </c>
      <c r="F92">
        <v>163.04599999999999</v>
      </c>
      <c r="G92">
        <v>164.68899999999999</v>
      </c>
      <c r="H92">
        <v>166.65700000000001</v>
      </c>
      <c r="I92">
        <v>168.52</v>
      </c>
      <c r="J92">
        <v>2020</v>
      </c>
    </row>
    <row r="93" spans="1:10" x14ac:dyDescent="0.3">
      <c r="A93" t="s">
        <v>113</v>
      </c>
      <c r="B93" t="s">
        <v>356</v>
      </c>
      <c r="C93" t="s">
        <v>357</v>
      </c>
      <c r="E93">
        <v>-0.58299999999999996</v>
      </c>
      <c r="F93">
        <v>-0.52300000000000002</v>
      </c>
      <c r="G93">
        <v>-13.311</v>
      </c>
      <c r="H93">
        <v>-0.189</v>
      </c>
      <c r="I93">
        <v>10</v>
      </c>
      <c r="J93">
        <v>2021</v>
      </c>
    </row>
    <row r="94" spans="1:10" x14ac:dyDescent="0.3">
      <c r="A94" t="s">
        <v>113</v>
      </c>
      <c r="B94" t="s">
        <v>358</v>
      </c>
      <c r="C94" t="s">
        <v>359</v>
      </c>
      <c r="D94" t="s">
        <v>360</v>
      </c>
      <c r="E94">
        <v>5.0869999999999997</v>
      </c>
      <c r="F94">
        <v>5.298</v>
      </c>
      <c r="G94">
        <v>4.7160000000000002</v>
      </c>
      <c r="H94">
        <v>4.8680000000000003</v>
      </c>
      <c r="I94">
        <v>5.665</v>
      </c>
      <c r="J94">
        <v>2021</v>
      </c>
    </row>
    <row r="95" spans="1:10" x14ac:dyDescent="0.3">
      <c r="A95" t="s">
        <v>113</v>
      </c>
      <c r="B95" t="s">
        <v>361</v>
      </c>
      <c r="C95" t="s">
        <v>359</v>
      </c>
      <c r="D95" t="s">
        <v>354</v>
      </c>
      <c r="E95" s="47">
        <v>17758.080000000002</v>
      </c>
      <c r="F95" s="47">
        <v>18448.830000000002</v>
      </c>
      <c r="G95" s="47">
        <v>16379.47</v>
      </c>
      <c r="H95" s="47">
        <v>16864.32</v>
      </c>
      <c r="I95" s="47">
        <v>19579.16</v>
      </c>
      <c r="J95">
        <v>2020</v>
      </c>
    </row>
    <row r="96" spans="1:10" x14ac:dyDescent="0.3">
      <c r="A96" t="s">
        <v>113</v>
      </c>
      <c r="B96" t="s">
        <v>340</v>
      </c>
      <c r="C96" t="s">
        <v>357</v>
      </c>
      <c r="E96">
        <v>3.6880000000000002</v>
      </c>
      <c r="F96">
        <v>4.0999999999999996</v>
      </c>
      <c r="G96">
        <v>2.8820000000000001</v>
      </c>
      <c r="H96">
        <v>3.0640000000000001</v>
      </c>
      <c r="I96">
        <v>9.4049999999999994</v>
      </c>
      <c r="J96">
        <v>2022</v>
      </c>
    </row>
    <row r="97" spans="1:10" x14ac:dyDescent="0.3">
      <c r="A97" t="s">
        <v>113</v>
      </c>
      <c r="B97" t="s">
        <v>343</v>
      </c>
      <c r="C97" t="s">
        <v>344</v>
      </c>
      <c r="E97">
        <v>10.050000000000001</v>
      </c>
      <c r="F97">
        <v>10.087999999999999</v>
      </c>
      <c r="G97">
        <v>21.120999999999999</v>
      </c>
      <c r="H97">
        <v>14.358000000000001</v>
      </c>
      <c r="I97">
        <v>10.125</v>
      </c>
      <c r="J97">
        <v>2021</v>
      </c>
    </row>
    <row r="98" spans="1:10" x14ac:dyDescent="0.3">
      <c r="A98" t="s">
        <v>113</v>
      </c>
      <c r="B98" t="s">
        <v>332</v>
      </c>
      <c r="C98" t="s">
        <v>362</v>
      </c>
      <c r="D98" t="s">
        <v>363</v>
      </c>
      <c r="E98">
        <v>0.28599999999999998</v>
      </c>
      <c r="F98">
        <v>0.28699999999999998</v>
      </c>
      <c r="G98">
        <v>0.28799999999999998</v>
      </c>
      <c r="H98">
        <v>0.28899999999999998</v>
      </c>
      <c r="I98">
        <v>0.28899999999999998</v>
      </c>
      <c r="J98">
        <v>2020</v>
      </c>
    </row>
    <row r="99" spans="1:10" x14ac:dyDescent="0.3">
      <c r="A99" t="s">
        <v>158</v>
      </c>
      <c r="B99" t="s">
        <v>356</v>
      </c>
      <c r="C99" t="s">
        <v>357</v>
      </c>
      <c r="E99">
        <v>3.1379999999999999</v>
      </c>
      <c r="F99">
        <v>1.446</v>
      </c>
      <c r="G99">
        <v>-0.67300000000000004</v>
      </c>
      <c r="H99">
        <v>2.2730000000000001</v>
      </c>
      <c r="I99">
        <v>-4.7409999999999997</v>
      </c>
      <c r="J99">
        <v>2022</v>
      </c>
    </row>
    <row r="100" spans="1:10" x14ac:dyDescent="0.3">
      <c r="A100" t="s">
        <v>158</v>
      </c>
      <c r="B100" t="s">
        <v>358</v>
      </c>
      <c r="C100" t="s">
        <v>359</v>
      </c>
      <c r="D100" t="s">
        <v>360</v>
      </c>
      <c r="E100">
        <v>60.011000000000003</v>
      </c>
      <c r="F100">
        <v>64.414000000000001</v>
      </c>
      <c r="G100">
        <v>61.311999999999998</v>
      </c>
      <c r="H100">
        <v>68.206999999999994</v>
      </c>
      <c r="I100">
        <v>73.12</v>
      </c>
      <c r="J100">
        <v>2022</v>
      </c>
    </row>
    <row r="101" spans="1:10" x14ac:dyDescent="0.3">
      <c r="A101" t="s">
        <v>158</v>
      </c>
      <c r="B101" t="s">
        <v>361</v>
      </c>
      <c r="C101" t="s">
        <v>359</v>
      </c>
      <c r="D101" t="s">
        <v>354</v>
      </c>
      <c r="E101" s="47">
        <v>6351.76</v>
      </c>
      <c r="F101" s="47">
        <v>6831.52</v>
      </c>
      <c r="G101" s="47">
        <v>6515.65</v>
      </c>
      <c r="H101" s="47">
        <v>7294.9</v>
      </c>
      <c r="I101" s="47">
        <v>7859.63</v>
      </c>
      <c r="J101">
        <v>2022</v>
      </c>
    </row>
    <row r="102" spans="1:10" x14ac:dyDescent="0.3">
      <c r="A102" t="s">
        <v>158</v>
      </c>
      <c r="B102" t="s">
        <v>340</v>
      </c>
      <c r="C102" t="s">
        <v>357</v>
      </c>
      <c r="E102">
        <v>4.867</v>
      </c>
      <c r="F102">
        <v>5.6</v>
      </c>
      <c r="G102">
        <v>5.5359999999999996</v>
      </c>
      <c r="H102">
        <v>9.4529999999999994</v>
      </c>
      <c r="I102">
        <v>14.846</v>
      </c>
      <c r="J102">
        <v>2022</v>
      </c>
    </row>
    <row r="103" spans="1:10" x14ac:dyDescent="0.3">
      <c r="A103" t="s">
        <v>158</v>
      </c>
      <c r="B103" t="s">
        <v>343</v>
      </c>
      <c r="C103" t="s">
        <v>344</v>
      </c>
      <c r="E103">
        <v>4.8250000000000002</v>
      </c>
      <c r="F103">
        <v>4.1909999999999998</v>
      </c>
      <c r="G103">
        <v>4.0819999999999999</v>
      </c>
      <c r="H103">
        <v>3.9249999999999998</v>
      </c>
      <c r="I103">
        <v>4.5</v>
      </c>
      <c r="J103">
        <v>2022</v>
      </c>
    </row>
    <row r="104" spans="1:10" x14ac:dyDescent="0.3">
      <c r="A104" t="s">
        <v>158</v>
      </c>
      <c r="B104" t="s">
        <v>332</v>
      </c>
      <c r="C104" t="s">
        <v>362</v>
      </c>
      <c r="D104" t="s">
        <v>363</v>
      </c>
      <c r="E104">
        <v>9.4480000000000004</v>
      </c>
      <c r="F104">
        <v>9.4290000000000003</v>
      </c>
      <c r="G104">
        <v>9.41</v>
      </c>
      <c r="H104">
        <v>9.35</v>
      </c>
      <c r="I104">
        <v>9.3030000000000008</v>
      </c>
      <c r="J104">
        <v>2022</v>
      </c>
    </row>
    <row r="105" spans="1:10" x14ac:dyDescent="0.3">
      <c r="A105" t="s">
        <v>28</v>
      </c>
      <c r="B105" t="s">
        <v>356</v>
      </c>
      <c r="C105" t="s">
        <v>357</v>
      </c>
      <c r="E105">
        <v>1.7929999999999999</v>
      </c>
      <c r="F105">
        <v>2.2410000000000001</v>
      </c>
      <c r="G105">
        <v>-5.3620000000000001</v>
      </c>
      <c r="H105">
        <v>6.1340000000000003</v>
      </c>
      <c r="I105">
        <v>3.0910000000000002</v>
      </c>
      <c r="J105">
        <v>2022</v>
      </c>
    </row>
    <row r="106" spans="1:10" x14ac:dyDescent="0.3">
      <c r="A106" t="s">
        <v>28</v>
      </c>
      <c r="B106" t="s">
        <v>358</v>
      </c>
      <c r="C106" t="s">
        <v>359</v>
      </c>
      <c r="D106" t="s">
        <v>360</v>
      </c>
      <c r="E106">
        <v>543.54600000000005</v>
      </c>
      <c r="F106">
        <v>535.89</v>
      </c>
      <c r="G106">
        <v>524.79100000000005</v>
      </c>
      <c r="H106">
        <v>594.5</v>
      </c>
      <c r="I106">
        <v>582.21</v>
      </c>
      <c r="J106">
        <v>2022</v>
      </c>
    </row>
    <row r="107" spans="1:10" x14ac:dyDescent="0.3">
      <c r="A107" t="s">
        <v>28</v>
      </c>
      <c r="B107" t="s">
        <v>361</v>
      </c>
      <c r="C107" t="s">
        <v>359</v>
      </c>
      <c r="D107" t="s">
        <v>354</v>
      </c>
      <c r="E107" s="47">
        <v>47685.35</v>
      </c>
      <c r="F107" s="47">
        <v>46780.07</v>
      </c>
      <c r="G107" s="47">
        <v>45545.13</v>
      </c>
      <c r="H107" s="47">
        <v>51450.59</v>
      </c>
      <c r="I107" s="47">
        <v>50114.400000000001</v>
      </c>
      <c r="J107">
        <v>2022</v>
      </c>
    </row>
    <row r="108" spans="1:10" x14ac:dyDescent="0.3">
      <c r="A108" t="s">
        <v>28</v>
      </c>
      <c r="B108" t="s">
        <v>340</v>
      </c>
      <c r="C108" t="s">
        <v>357</v>
      </c>
      <c r="E108">
        <v>2.3109999999999999</v>
      </c>
      <c r="F108">
        <v>1.2490000000000001</v>
      </c>
      <c r="G108">
        <v>0.42799999999999999</v>
      </c>
      <c r="H108">
        <v>3.222</v>
      </c>
      <c r="I108">
        <v>10.334</v>
      </c>
      <c r="J108">
        <v>2022</v>
      </c>
    </row>
    <row r="109" spans="1:10" x14ac:dyDescent="0.3">
      <c r="A109" t="s">
        <v>28</v>
      </c>
      <c r="B109" t="s">
        <v>343</v>
      </c>
      <c r="C109" t="s">
        <v>344</v>
      </c>
      <c r="E109">
        <v>5.9749999999999996</v>
      </c>
      <c r="F109">
        <v>5.383</v>
      </c>
      <c r="G109">
        <v>5.5750000000000002</v>
      </c>
      <c r="H109">
        <v>6.258</v>
      </c>
      <c r="I109">
        <v>5.5</v>
      </c>
      <c r="J109">
        <v>2021</v>
      </c>
    </row>
    <row r="110" spans="1:10" x14ac:dyDescent="0.3">
      <c r="A110" t="s">
        <v>28</v>
      </c>
      <c r="B110" t="s">
        <v>332</v>
      </c>
      <c r="C110" t="s">
        <v>362</v>
      </c>
      <c r="D110" t="s">
        <v>363</v>
      </c>
      <c r="E110">
        <v>11.398999999999999</v>
      </c>
      <c r="F110">
        <v>11.456</v>
      </c>
      <c r="G110">
        <v>11.522</v>
      </c>
      <c r="H110">
        <v>11.555</v>
      </c>
      <c r="I110">
        <v>11.618</v>
      </c>
      <c r="J110">
        <v>2022</v>
      </c>
    </row>
    <row r="111" spans="1:10" x14ac:dyDescent="0.3">
      <c r="A111" t="s">
        <v>117</v>
      </c>
      <c r="B111" t="s">
        <v>356</v>
      </c>
      <c r="C111" t="s">
        <v>357</v>
      </c>
      <c r="E111">
        <v>1.123</v>
      </c>
      <c r="F111">
        <v>4.492</v>
      </c>
      <c r="G111">
        <v>-13.391999999999999</v>
      </c>
      <c r="H111">
        <v>15.208</v>
      </c>
      <c r="I111">
        <v>11.401</v>
      </c>
      <c r="J111">
        <v>2021</v>
      </c>
    </row>
    <row r="112" spans="1:10" x14ac:dyDescent="0.3">
      <c r="A112" t="s">
        <v>117</v>
      </c>
      <c r="B112" t="s">
        <v>358</v>
      </c>
      <c r="C112" t="s">
        <v>359</v>
      </c>
      <c r="D112" t="s">
        <v>360</v>
      </c>
      <c r="E112">
        <v>2.3149999999999999</v>
      </c>
      <c r="F112">
        <v>2.4169999999999998</v>
      </c>
      <c r="G112">
        <v>2.08</v>
      </c>
      <c r="H112">
        <v>2.492</v>
      </c>
      <c r="I112">
        <v>2.95</v>
      </c>
      <c r="J112">
        <v>2021</v>
      </c>
    </row>
    <row r="113" spans="1:10" x14ac:dyDescent="0.3">
      <c r="A113" t="s">
        <v>117</v>
      </c>
      <c r="B113" t="s">
        <v>361</v>
      </c>
      <c r="C113" t="s">
        <v>359</v>
      </c>
      <c r="D113" t="s">
        <v>354</v>
      </c>
      <c r="E113" s="47">
        <v>5847.78</v>
      </c>
      <c r="F113" s="47">
        <v>5916.23</v>
      </c>
      <c r="G113" s="47">
        <v>4935.5600000000004</v>
      </c>
      <c r="H113" s="47">
        <v>5792.14</v>
      </c>
      <c r="I113" s="47">
        <v>6678.06</v>
      </c>
      <c r="J113">
        <v>2021</v>
      </c>
    </row>
    <row r="114" spans="1:10" x14ac:dyDescent="0.3">
      <c r="A114" t="s">
        <v>117</v>
      </c>
      <c r="B114" t="s">
        <v>340</v>
      </c>
      <c r="C114" t="s">
        <v>357</v>
      </c>
      <c r="E114">
        <v>0.27</v>
      </c>
      <c r="F114">
        <v>0.186</v>
      </c>
      <c r="G114">
        <v>0.122</v>
      </c>
      <c r="H114">
        <v>3.2389999999999999</v>
      </c>
      <c r="I114">
        <v>6.274</v>
      </c>
      <c r="J114">
        <v>2022</v>
      </c>
    </row>
    <row r="115" spans="1:10" x14ac:dyDescent="0.3">
      <c r="A115" t="s">
        <v>117</v>
      </c>
      <c r="B115" t="s">
        <v>343</v>
      </c>
      <c r="C115" t="s">
        <v>344</v>
      </c>
      <c r="E115">
        <v>9.3770000000000007</v>
      </c>
      <c r="F115">
        <v>9.0410000000000004</v>
      </c>
      <c r="G115">
        <v>13.743</v>
      </c>
      <c r="H115">
        <v>10.188000000000001</v>
      </c>
      <c r="I115">
        <v>6.0709999999999997</v>
      </c>
      <c r="J115">
        <v>2022</v>
      </c>
    </row>
    <row r="116" spans="1:10" x14ac:dyDescent="0.3">
      <c r="A116" t="s">
        <v>117</v>
      </c>
      <c r="B116" t="s">
        <v>332</v>
      </c>
      <c r="C116" t="s">
        <v>362</v>
      </c>
      <c r="D116" t="s">
        <v>363</v>
      </c>
      <c r="E116">
        <v>0.39600000000000002</v>
      </c>
      <c r="F116">
        <v>0.40799999999999997</v>
      </c>
      <c r="G116">
        <v>0.42099999999999999</v>
      </c>
      <c r="H116">
        <v>0.43</v>
      </c>
      <c r="I116">
        <v>0.442</v>
      </c>
      <c r="J116">
        <v>2021</v>
      </c>
    </row>
    <row r="117" spans="1:10" x14ac:dyDescent="0.3">
      <c r="A117" t="s">
        <v>148</v>
      </c>
      <c r="B117" t="s">
        <v>356</v>
      </c>
      <c r="C117" t="s">
        <v>357</v>
      </c>
      <c r="E117">
        <v>6.6970000000000001</v>
      </c>
      <c r="F117">
        <v>6.8659999999999997</v>
      </c>
      <c r="G117">
        <v>3.8490000000000002</v>
      </c>
      <c r="H117">
        <v>7.1550000000000002</v>
      </c>
      <c r="I117">
        <v>6.0209999999999999</v>
      </c>
      <c r="J117">
        <v>2021</v>
      </c>
    </row>
    <row r="118" spans="1:10" x14ac:dyDescent="0.3">
      <c r="A118" t="s">
        <v>148</v>
      </c>
      <c r="B118" t="s">
        <v>358</v>
      </c>
      <c r="C118" t="s">
        <v>359</v>
      </c>
      <c r="D118" t="s">
        <v>360</v>
      </c>
      <c r="E118">
        <v>14.257</v>
      </c>
      <c r="F118">
        <v>14.391999999999999</v>
      </c>
      <c r="G118">
        <v>15.673999999999999</v>
      </c>
      <c r="H118">
        <v>17.699000000000002</v>
      </c>
      <c r="I118">
        <v>17.413</v>
      </c>
      <c r="J118">
        <v>2021</v>
      </c>
    </row>
    <row r="119" spans="1:10" x14ac:dyDescent="0.3">
      <c r="A119" t="s">
        <v>148</v>
      </c>
      <c r="B119" t="s">
        <v>361</v>
      </c>
      <c r="C119" t="s">
        <v>359</v>
      </c>
      <c r="D119" t="s">
        <v>354</v>
      </c>
      <c r="E119" s="47">
        <v>1193.92</v>
      </c>
      <c r="F119" s="47">
        <v>1170.4000000000001</v>
      </c>
      <c r="G119" s="47">
        <v>1237.79</v>
      </c>
      <c r="H119" s="47">
        <v>1357.25</v>
      </c>
      <c r="I119" s="47">
        <v>1296.5899999999999</v>
      </c>
      <c r="J119">
        <v>2020</v>
      </c>
    </row>
    <row r="120" spans="1:10" x14ac:dyDescent="0.3">
      <c r="A120" t="s">
        <v>148</v>
      </c>
      <c r="B120" t="s">
        <v>340</v>
      </c>
      <c r="C120" t="s">
        <v>357</v>
      </c>
      <c r="E120">
        <v>0.84899999999999998</v>
      </c>
      <c r="F120">
        <v>-0.93300000000000005</v>
      </c>
      <c r="G120">
        <v>3.0489999999999999</v>
      </c>
      <c r="H120">
        <v>1.7</v>
      </c>
      <c r="I120">
        <v>1.5</v>
      </c>
      <c r="J120">
        <v>2022</v>
      </c>
    </row>
    <row r="121" spans="1:10" x14ac:dyDescent="0.3">
      <c r="A121" t="s">
        <v>148</v>
      </c>
      <c r="B121" t="s">
        <v>343</v>
      </c>
      <c r="C121" t="s">
        <v>344</v>
      </c>
    </row>
    <row r="122" spans="1:10" x14ac:dyDescent="0.3">
      <c r="A122" t="s">
        <v>148</v>
      </c>
      <c r="B122" t="s">
        <v>332</v>
      </c>
      <c r="C122" t="s">
        <v>362</v>
      </c>
      <c r="D122" t="s">
        <v>363</v>
      </c>
      <c r="E122">
        <v>11.942</v>
      </c>
      <c r="F122">
        <v>12.297000000000001</v>
      </c>
      <c r="G122">
        <v>12.663</v>
      </c>
      <c r="H122">
        <v>13.041</v>
      </c>
      <c r="I122">
        <v>13.43</v>
      </c>
      <c r="J122">
        <v>2020</v>
      </c>
    </row>
    <row r="123" spans="1:10" x14ac:dyDescent="0.3">
      <c r="A123" t="s">
        <v>222</v>
      </c>
      <c r="B123" t="s">
        <v>356</v>
      </c>
      <c r="C123" t="s">
        <v>357</v>
      </c>
      <c r="E123">
        <v>3.835</v>
      </c>
      <c r="F123">
        <v>4.4249999999999998</v>
      </c>
      <c r="G123">
        <v>-2.3479999999999999</v>
      </c>
      <c r="H123">
        <v>-3.3319999999999999</v>
      </c>
      <c r="I123">
        <v>4.3250000000000002</v>
      </c>
      <c r="J123">
        <v>2021</v>
      </c>
    </row>
    <row r="124" spans="1:10" x14ac:dyDescent="0.3">
      <c r="A124" t="s">
        <v>222</v>
      </c>
      <c r="B124" t="s">
        <v>358</v>
      </c>
      <c r="C124" t="s">
        <v>359</v>
      </c>
      <c r="D124" t="s">
        <v>360</v>
      </c>
      <c r="E124">
        <v>2.5089999999999999</v>
      </c>
      <c r="F124">
        <v>2.452</v>
      </c>
      <c r="G124">
        <v>2.4209999999999998</v>
      </c>
      <c r="H124">
        <v>2.4420000000000002</v>
      </c>
      <c r="I124">
        <v>2.6419999999999999</v>
      </c>
      <c r="J124">
        <v>2021</v>
      </c>
    </row>
    <row r="125" spans="1:10" x14ac:dyDescent="0.3">
      <c r="A125" t="s">
        <v>222</v>
      </c>
      <c r="B125" t="s">
        <v>361</v>
      </c>
      <c r="C125" t="s">
        <v>359</v>
      </c>
      <c r="D125" t="s">
        <v>354</v>
      </c>
      <c r="E125" s="47">
        <v>3413.31</v>
      </c>
      <c r="F125" s="47">
        <v>3322.53</v>
      </c>
      <c r="G125" s="47">
        <v>3247.93</v>
      </c>
      <c r="H125" s="47">
        <v>3245.41</v>
      </c>
      <c r="I125" s="47">
        <v>3477.57</v>
      </c>
      <c r="J125">
        <v>2021</v>
      </c>
    </row>
    <row r="126" spans="1:10" x14ac:dyDescent="0.3">
      <c r="A126" t="s">
        <v>222</v>
      </c>
      <c r="B126" t="s">
        <v>340</v>
      </c>
      <c r="C126" t="s">
        <v>357</v>
      </c>
      <c r="E126">
        <v>3.661</v>
      </c>
      <c r="F126">
        <v>2.8210000000000002</v>
      </c>
      <c r="G126">
        <v>3.0390000000000001</v>
      </c>
      <c r="H126">
        <v>8.2149999999999999</v>
      </c>
      <c r="I126">
        <v>5.9370000000000003</v>
      </c>
      <c r="J126">
        <v>2022</v>
      </c>
    </row>
    <row r="127" spans="1:10" x14ac:dyDescent="0.3">
      <c r="A127" t="s">
        <v>222</v>
      </c>
      <c r="B127" t="s">
        <v>343</v>
      </c>
      <c r="C127" t="s">
        <v>344</v>
      </c>
      <c r="E127">
        <v>3.4</v>
      </c>
      <c r="F127">
        <v>2.72</v>
      </c>
      <c r="G127">
        <v>5.03</v>
      </c>
      <c r="H127">
        <v>4.8</v>
      </c>
      <c r="I127">
        <v>5.9</v>
      </c>
      <c r="J127">
        <v>2022</v>
      </c>
    </row>
    <row r="128" spans="1:10" x14ac:dyDescent="0.3">
      <c r="A128" t="s">
        <v>222</v>
      </c>
      <c r="B128" t="s">
        <v>332</v>
      </c>
      <c r="C128" t="s">
        <v>362</v>
      </c>
      <c r="D128" t="s">
        <v>363</v>
      </c>
      <c r="E128">
        <v>0.73499999999999999</v>
      </c>
      <c r="F128">
        <v>0.73799999999999999</v>
      </c>
      <c r="G128">
        <v>0.745</v>
      </c>
      <c r="H128">
        <v>0.753</v>
      </c>
      <c r="I128">
        <v>0.76</v>
      </c>
      <c r="J128">
        <v>2021</v>
      </c>
    </row>
    <row r="129" spans="1:10" x14ac:dyDescent="0.3">
      <c r="A129" t="s">
        <v>106</v>
      </c>
      <c r="B129" t="s">
        <v>356</v>
      </c>
      <c r="C129" t="s">
        <v>357</v>
      </c>
      <c r="E129">
        <v>4.2240000000000002</v>
      </c>
      <c r="F129">
        <v>2.2170000000000001</v>
      </c>
      <c r="G129">
        <v>-8.7379999999999995</v>
      </c>
      <c r="H129">
        <v>6.1059999999999999</v>
      </c>
      <c r="I129">
        <v>3.2</v>
      </c>
      <c r="J129">
        <v>2021</v>
      </c>
    </row>
    <row r="130" spans="1:10" x14ac:dyDescent="0.3">
      <c r="A130" t="s">
        <v>106</v>
      </c>
      <c r="B130" t="s">
        <v>358</v>
      </c>
      <c r="C130" t="s">
        <v>359</v>
      </c>
      <c r="D130" t="s">
        <v>360</v>
      </c>
      <c r="E130">
        <v>40.581000000000003</v>
      </c>
      <c r="F130">
        <v>41.192999999999998</v>
      </c>
      <c r="G130">
        <v>36.896999999999998</v>
      </c>
      <c r="H130">
        <v>40.703000000000003</v>
      </c>
      <c r="I130">
        <v>43.220999999999997</v>
      </c>
      <c r="J130">
        <v>2021</v>
      </c>
    </row>
    <row r="131" spans="1:10" x14ac:dyDescent="0.3">
      <c r="A131" t="s">
        <v>106</v>
      </c>
      <c r="B131" t="s">
        <v>361</v>
      </c>
      <c r="C131" t="s">
        <v>359</v>
      </c>
      <c r="D131" t="s">
        <v>354</v>
      </c>
      <c r="E131" s="47">
        <v>3588.09</v>
      </c>
      <c r="F131" s="47">
        <v>3591.4</v>
      </c>
      <c r="G131" s="47">
        <v>3172.56</v>
      </c>
      <c r="H131" s="47">
        <v>3449.38</v>
      </c>
      <c r="I131" s="47">
        <v>3613.84</v>
      </c>
      <c r="J131">
        <v>2017</v>
      </c>
    </row>
    <row r="132" spans="1:10" x14ac:dyDescent="0.3">
      <c r="A132" t="s">
        <v>106</v>
      </c>
      <c r="B132" t="s">
        <v>340</v>
      </c>
      <c r="C132" t="s">
        <v>357</v>
      </c>
      <c r="E132">
        <v>2.2719999999999998</v>
      </c>
      <c r="F132">
        <v>1.839</v>
      </c>
      <c r="G132">
        <v>0.94199999999999995</v>
      </c>
      <c r="H132">
        <v>0.73699999999999999</v>
      </c>
      <c r="I132">
        <v>1.746</v>
      </c>
      <c r="J132">
        <v>2022</v>
      </c>
    </row>
    <row r="133" spans="1:10" x14ac:dyDescent="0.3">
      <c r="A133" t="s">
        <v>106</v>
      </c>
      <c r="B133" t="s">
        <v>343</v>
      </c>
      <c r="C133" t="s">
        <v>344</v>
      </c>
      <c r="E133">
        <v>4.9130000000000003</v>
      </c>
      <c r="F133">
        <v>5.0119999999999996</v>
      </c>
      <c r="G133">
        <v>8.3360000000000003</v>
      </c>
      <c r="H133">
        <v>6.9370000000000003</v>
      </c>
      <c r="I133">
        <v>4.74</v>
      </c>
      <c r="J133">
        <v>2022</v>
      </c>
    </row>
    <row r="134" spans="1:10" x14ac:dyDescent="0.3">
      <c r="A134" t="s">
        <v>106</v>
      </c>
      <c r="B134" t="s">
        <v>332</v>
      </c>
      <c r="C134" t="s">
        <v>362</v>
      </c>
      <c r="D134" t="s">
        <v>363</v>
      </c>
      <c r="E134">
        <v>11.31</v>
      </c>
      <c r="F134">
        <v>11.47</v>
      </c>
      <c r="G134">
        <v>11.63</v>
      </c>
      <c r="H134">
        <v>11.8</v>
      </c>
      <c r="I134">
        <v>11.96</v>
      </c>
      <c r="J134">
        <v>2017</v>
      </c>
    </row>
    <row r="135" spans="1:10" x14ac:dyDescent="0.3">
      <c r="A135" t="s">
        <v>162</v>
      </c>
      <c r="B135" t="s">
        <v>356</v>
      </c>
      <c r="C135" t="s">
        <v>357</v>
      </c>
      <c r="E135">
        <v>3.8290000000000002</v>
      </c>
      <c r="F135">
        <v>2.8860000000000001</v>
      </c>
      <c r="G135">
        <v>-3.0150000000000001</v>
      </c>
      <c r="H135">
        <v>7.3920000000000003</v>
      </c>
      <c r="I135">
        <v>3.8</v>
      </c>
      <c r="J135">
        <v>2021</v>
      </c>
    </row>
    <row r="136" spans="1:10" x14ac:dyDescent="0.3">
      <c r="A136" t="s">
        <v>162</v>
      </c>
      <c r="B136" t="s">
        <v>358</v>
      </c>
      <c r="C136" t="s">
        <v>359</v>
      </c>
      <c r="D136" t="s">
        <v>360</v>
      </c>
      <c r="E136">
        <v>20.484000000000002</v>
      </c>
      <c r="F136">
        <v>20.483000000000001</v>
      </c>
      <c r="G136">
        <v>20.225999999999999</v>
      </c>
      <c r="H136">
        <v>23.65</v>
      </c>
      <c r="I136">
        <v>25.484000000000002</v>
      </c>
      <c r="J136">
        <v>2021</v>
      </c>
    </row>
    <row r="137" spans="1:10" x14ac:dyDescent="0.3">
      <c r="A137" t="s">
        <v>162</v>
      </c>
      <c r="B137" t="s">
        <v>361</v>
      </c>
      <c r="C137" t="s">
        <v>359</v>
      </c>
      <c r="D137" t="s">
        <v>354</v>
      </c>
      <c r="E137" s="47">
        <v>5859.28</v>
      </c>
      <c r="F137" s="47">
        <v>5867.26</v>
      </c>
      <c r="G137" s="47">
        <v>5800.39</v>
      </c>
      <c r="H137" s="47">
        <v>6793.84</v>
      </c>
      <c r="I137" s="47">
        <v>7337.72</v>
      </c>
      <c r="J137">
        <v>2021</v>
      </c>
    </row>
    <row r="138" spans="1:10" x14ac:dyDescent="0.3">
      <c r="A138" t="s">
        <v>162</v>
      </c>
      <c r="B138" t="s">
        <v>340</v>
      </c>
      <c r="C138" t="s">
        <v>357</v>
      </c>
      <c r="E138">
        <v>1.417</v>
      </c>
      <c r="F138">
        <v>0.55900000000000005</v>
      </c>
      <c r="G138">
        <v>-1.052</v>
      </c>
      <c r="H138">
        <v>1.998</v>
      </c>
      <c r="I138">
        <v>14.012</v>
      </c>
      <c r="J138">
        <v>2022</v>
      </c>
    </row>
    <row r="139" spans="1:10" x14ac:dyDescent="0.3">
      <c r="A139" t="s">
        <v>162</v>
      </c>
      <c r="B139" t="s">
        <v>343</v>
      </c>
      <c r="C139" t="s">
        <v>344</v>
      </c>
      <c r="E139">
        <v>18.399999999999999</v>
      </c>
      <c r="F139">
        <v>15.7</v>
      </c>
      <c r="G139">
        <v>15.9</v>
      </c>
      <c r="H139">
        <v>17.399999999999999</v>
      </c>
      <c r="I139">
        <v>17.3</v>
      </c>
      <c r="J139">
        <v>2021</v>
      </c>
    </row>
    <row r="140" spans="1:10" x14ac:dyDescent="0.3">
      <c r="A140" t="s">
        <v>162</v>
      </c>
      <c r="B140" t="s">
        <v>332</v>
      </c>
      <c r="C140" t="s">
        <v>362</v>
      </c>
      <c r="D140" t="s">
        <v>363</v>
      </c>
      <c r="E140">
        <v>3.496</v>
      </c>
      <c r="F140">
        <v>3.4910000000000001</v>
      </c>
      <c r="G140">
        <v>3.4870000000000001</v>
      </c>
      <c r="H140">
        <v>3.4809999999999999</v>
      </c>
      <c r="I140">
        <v>3.4729999999999999</v>
      </c>
      <c r="J140">
        <v>2021</v>
      </c>
    </row>
    <row r="141" spans="1:10" x14ac:dyDescent="0.3">
      <c r="A141" t="s">
        <v>124</v>
      </c>
      <c r="B141" t="s">
        <v>356</v>
      </c>
      <c r="C141" t="s">
        <v>357</v>
      </c>
      <c r="E141">
        <v>4.1900000000000004</v>
      </c>
      <c r="F141">
        <v>3.0329999999999999</v>
      </c>
      <c r="G141">
        <v>-8.7260000000000009</v>
      </c>
      <c r="H141">
        <v>11.84</v>
      </c>
      <c r="I141">
        <v>6.4329999999999998</v>
      </c>
      <c r="J141">
        <v>2021</v>
      </c>
    </row>
    <row r="142" spans="1:10" x14ac:dyDescent="0.3">
      <c r="A142" t="s">
        <v>124</v>
      </c>
      <c r="B142" t="s">
        <v>358</v>
      </c>
      <c r="C142" t="s">
        <v>359</v>
      </c>
      <c r="D142" t="s">
        <v>360</v>
      </c>
      <c r="E142">
        <v>17.032</v>
      </c>
      <c r="F142">
        <v>16.696000000000002</v>
      </c>
      <c r="G142">
        <v>14.93</v>
      </c>
      <c r="H142">
        <v>18.768000000000001</v>
      </c>
      <c r="I142">
        <v>19.175999999999998</v>
      </c>
      <c r="J142">
        <v>2021</v>
      </c>
    </row>
    <row r="143" spans="1:10" x14ac:dyDescent="0.3">
      <c r="A143" t="s">
        <v>124</v>
      </c>
      <c r="B143" t="s">
        <v>361</v>
      </c>
      <c r="C143" t="s">
        <v>359</v>
      </c>
      <c r="D143" t="s">
        <v>354</v>
      </c>
      <c r="E143" s="47">
        <v>6947.82</v>
      </c>
      <c r="F143" s="47">
        <v>6679.19</v>
      </c>
      <c r="G143" s="47">
        <v>5863.18</v>
      </c>
      <c r="H143" s="47">
        <v>7235.11</v>
      </c>
      <c r="I143" s="47">
        <v>7257.12</v>
      </c>
      <c r="J143">
        <v>2020</v>
      </c>
    </row>
    <row r="144" spans="1:10" x14ac:dyDescent="0.3">
      <c r="A144" t="s">
        <v>124</v>
      </c>
      <c r="B144" t="s">
        <v>340</v>
      </c>
      <c r="C144" t="s">
        <v>357</v>
      </c>
      <c r="E144">
        <v>3.2410000000000001</v>
      </c>
      <c r="F144">
        <v>2.7450000000000001</v>
      </c>
      <c r="G144">
        <v>1.89</v>
      </c>
      <c r="H144">
        <v>6.6790000000000003</v>
      </c>
      <c r="I144">
        <v>12.2</v>
      </c>
      <c r="J144">
        <v>2022</v>
      </c>
    </row>
    <row r="145" spans="1:10" x14ac:dyDescent="0.3">
      <c r="A145" t="s">
        <v>124</v>
      </c>
      <c r="B145" t="s">
        <v>343</v>
      </c>
      <c r="C145" t="s">
        <v>344</v>
      </c>
    </row>
    <row r="146" spans="1:10" x14ac:dyDescent="0.3">
      <c r="A146" t="s">
        <v>124</v>
      </c>
      <c r="B146" t="s">
        <v>332</v>
      </c>
      <c r="C146" t="s">
        <v>362</v>
      </c>
      <c r="D146" t="s">
        <v>363</v>
      </c>
      <c r="E146">
        <v>2.4510000000000001</v>
      </c>
      <c r="F146">
        <v>2.5</v>
      </c>
      <c r="G146">
        <v>2.5459999999999998</v>
      </c>
      <c r="H146">
        <v>2.5939999999999999</v>
      </c>
      <c r="I146">
        <v>2.6419999999999999</v>
      </c>
      <c r="J146">
        <v>2020</v>
      </c>
    </row>
    <row r="147" spans="1:10" x14ac:dyDescent="0.3">
      <c r="A147" t="s">
        <v>24</v>
      </c>
      <c r="B147" t="s">
        <v>356</v>
      </c>
      <c r="C147" t="s">
        <v>357</v>
      </c>
      <c r="E147">
        <v>1.784</v>
      </c>
      <c r="F147">
        <v>1.2210000000000001</v>
      </c>
      <c r="G147">
        <v>-3.2770000000000001</v>
      </c>
      <c r="H147">
        <v>4.9889999999999999</v>
      </c>
      <c r="I147">
        <v>2.9009999999999998</v>
      </c>
      <c r="J147">
        <v>2022</v>
      </c>
    </row>
    <row r="148" spans="1:10" x14ac:dyDescent="0.3">
      <c r="A148" t="s">
        <v>24</v>
      </c>
      <c r="B148" t="s">
        <v>358</v>
      </c>
      <c r="C148" t="s">
        <v>359</v>
      </c>
      <c r="D148" t="s">
        <v>360</v>
      </c>
      <c r="E148" s="47">
        <v>1916.93</v>
      </c>
      <c r="F148" s="47">
        <v>1873.29</v>
      </c>
      <c r="G148" s="47">
        <v>1476.09</v>
      </c>
      <c r="H148" s="47">
        <v>1648.7</v>
      </c>
      <c r="I148" s="47">
        <v>1924.13</v>
      </c>
      <c r="J148">
        <v>2022</v>
      </c>
    </row>
    <row r="149" spans="1:10" x14ac:dyDescent="0.3">
      <c r="A149" t="s">
        <v>24</v>
      </c>
      <c r="B149" t="s">
        <v>361</v>
      </c>
      <c r="C149" t="s">
        <v>359</v>
      </c>
      <c r="D149" t="s">
        <v>354</v>
      </c>
      <c r="E149" s="47">
        <v>9194.15</v>
      </c>
      <c r="F149" s="47">
        <v>8914.17</v>
      </c>
      <c r="G149" s="47">
        <v>6970.72</v>
      </c>
      <c r="H149" s="47">
        <v>7754.61</v>
      </c>
      <c r="I149" s="47">
        <v>8995.0300000000007</v>
      </c>
      <c r="J149">
        <v>2020</v>
      </c>
    </row>
    <row r="150" spans="1:10" x14ac:dyDescent="0.3">
      <c r="A150" t="s">
        <v>24</v>
      </c>
      <c r="B150" t="s">
        <v>340</v>
      </c>
      <c r="C150" t="s">
        <v>357</v>
      </c>
      <c r="E150">
        <v>3.665</v>
      </c>
      <c r="F150">
        <v>3.7330000000000001</v>
      </c>
      <c r="G150">
        <v>3.2120000000000002</v>
      </c>
      <c r="H150">
        <v>8.3019999999999996</v>
      </c>
      <c r="I150">
        <v>9.2799999999999994</v>
      </c>
      <c r="J150">
        <v>2022</v>
      </c>
    </row>
    <row r="151" spans="1:10" x14ac:dyDescent="0.3">
      <c r="A151" t="s">
        <v>24</v>
      </c>
      <c r="B151" t="s">
        <v>343</v>
      </c>
      <c r="C151" t="s">
        <v>344</v>
      </c>
      <c r="E151">
        <v>11.7</v>
      </c>
      <c r="F151">
        <v>11.1</v>
      </c>
      <c r="G151">
        <v>14.2</v>
      </c>
      <c r="H151">
        <v>11.1</v>
      </c>
      <c r="I151">
        <v>7.9</v>
      </c>
      <c r="J151">
        <v>2022</v>
      </c>
    </row>
    <row r="152" spans="1:10" x14ac:dyDescent="0.3">
      <c r="A152" t="s">
        <v>24</v>
      </c>
      <c r="B152" t="s">
        <v>332</v>
      </c>
      <c r="C152" t="s">
        <v>362</v>
      </c>
      <c r="D152" t="s">
        <v>363</v>
      </c>
      <c r="E152">
        <v>208.495</v>
      </c>
      <c r="F152">
        <v>210.14699999999999</v>
      </c>
      <c r="G152">
        <v>211.756</v>
      </c>
      <c r="H152">
        <v>212.60900000000001</v>
      </c>
      <c r="I152">
        <v>213.911</v>
      </c>
      <c r="J152">
        <v>2020</v>
      </c>
    </row>
    <row r="153" spans="1:10" x14ac:dyDescent="0.3">
      <c r="A153" t="s">
        <v>161</v>
      </c>
      <c r="B153" t="s">
        <v>356</v>
      </c>
      <c r="C153" t="s">
        <v>357</v>
      </c>
      <c r="E153">
        <v>5.1999999999999998E-2</v>
      </c>
      <c r="F153">
        <v>3.8690000000000002</v>
      </c>
      <c r="G153">
        <v>1.1339999999999999</v>
      </c>
      <c r="H153">
        <v>-1.591</v>
      </c>
      <c r="I153">
        <v>-1.51</v>
      </c>
      <c r="J153">
        <v>2021</v>
      </c>
    </row>
    <row r="154" spans="1:10" x14ac:dyDescent="0.3">
      <c r="A154" t="s">
        <v>161</v>
      </c>
      <c r="B154" t="s">
        <v>358</v>
      </c>
      <c r="C154" t="s">
        <v>359</v>
      </c>
      <c r="D154" t="s">
        <v>360</v>
      </c>
      <c r="E154">
        <v>13.568</v>
      </c>
      <c r="F154">
        <v>13.47</v>
      </c>
      <c r="G154">
        <v>12.005000000000001</v>
      </c>
      <c r="H154">
        <v>14.01</v>
      </c>
      <c r="I154">
        <v>16.638999999999999</v>
      </c>
      <c r="J154">
        <v>2021</v>
      </c>
    </row>
    <row r="155" spans="1:10" x14ac:dyDescent="0.3">
      <c r="A155" t="s">
        <v>161</v>
      </c>
      <c r="B155" t="s">
        <v>361</v>
      </c>
      <c r="C155" t="s">
        <v>359</v>
      </c>
      <c r="D155" t="s">
        <v>354</v>
      </c>
      <c r="E155" s="47">
        <v>31075.78</v>
      </c>
      <c r="F155" s="47">
        <v>29866.6</v>
      </c>
      <c r="G155" s="47">
        <v>27173.98</v>
      </c>
      <c r="H155" s="47">
        <v>31788.959999999999</v>
      </c>
      <c r="I155" s="47">
        <v>37667.279999999999</v>
      </c>
      <c r="J155">
        <v>2021</v>
      </c>
    </row>
    <row r="156" spans="1:10" x14ac:dyDescent="0.3">
      <c r="A156" t="s">
        <v>161</v>
      </c>
      <c r="B156" t="s">
        <v>340</v>
      </c>
      <c r="C156" t="s">
        <v>357</v>
      </c>
      <c r="E156">
        <v>1.0249999999999999</v>
      </c>
      <c r="F156">
        <v>-0.39100000000000001</v>
      </c>
      <c r="G156">
        <v>1.94</v>
      </c>
      <c r="H156">
        <v>1.7330000000000001</v>
      </c>
      <c r="I156">
        <v>3.6829999999999998</v>
      </c>
      <c r="J156">
        <v>2022</v>
      </c>
    </row>
    <row r="157" spans="1:10" x14ac:dyDescent="0.3">
      <c r="A157" t="s">
        <v>161</v>
      </c>
      <c r="B157" t="s">
        <v>343</v>
      </c>
      <c r="C157" t="s">
        <v>344</v>
      </c>
      <c r="E157">
        <v>8.6999999999999993</v>
      </c>
      <c r="F157">
        <v>6.8220000000000001</v>
      </c>
      <c r="G157">
        <v>6.8220000000000001</v>
      </c>
      <c r="H157">
        <v>6.8220000000000001</v>
      </c>
      <c r="I157">
        <v>6.8220000000000001</v>
      </c>
      <c r="J157">
        <v>2021</v>
      </c>
    </row>
    <row r="158" spans="1:10" x14ac:dyDescent="0.3">
      <c r="A158" t="s">
        <v>161</v>
      </c>
      <c r="B158" t="s">
        <v>332</v>
      </c>
      <c r="C158" t="s">
        <v>362</v>
      </c>
      <c r="D158" t="s">
        <v>363</v>
      </c>
      <c r="E158">
        <v>0.437</v>
      </c>
      <c r="F158">
        <v>0.45100000000000001</v>
      </c>
      <c r="G158">
        <v>0.442</v>
      </c>
      <c r="H158">
        <v>0.441</v>
      </c>
      <c r="I158">
        <v>0.442</v>
      </c>
      <c r="J158">
        <v>2021</v>
      </c>
    </row>
    <row r="159" spans="1:10" x14ac:dyDescent="0.3">
      <c r="A159" t="s">
        <v>96</v>
      </c>
      <c r="B159" t="s">
        <v>356</v>
      </c>
      <c r="C159" t="s">
        <v>357</v>
      </c>
      <c r="E159">
        <v>2.6850000000000001</v>
      </c>
      <c r="F159">
        <v>4.0380000000000003</v>
      </c>
      <c r="G159">
        <v>-3.9590000000000001</v>
      </c>
      <c r="H159">
        <v>7.6349999999999998</v>
      </c>
      <c r="I159">
        <v>3.3610000000000002</v>
      </c>
      <c r="J159">
        <v>2022</v>
      </c>
    </row>
    <row r="160" spans="1:10" x14ac:dyDescent="0.3">
      <c r="A160" t="s">
        <v>96</v>
      </c>
      <c r="B160" t="s">
        <v>358</v>
      </c>
      <c r="C160" t="s">
        <v>359</v>
      </c>
      <c r="D160" t="s">
        <v>360</v>
      </c>
      <c r="E160">
        <v>66.427999999999997</v>
      </c>
      <c r="F160">
        <v>68.92</v>
      </c>
      <c r="G160">
        <v>70.346000000000004</v>
      </c>
      <c r="H160">
        <v>84.12</v>
      </c>
      <c r="I160">
        <v>89.114999999999995</v>
      </c>
      <c r="J160">
        <v>2022</v>
      </c>
    </row>
    <row r="161" spans="1:10" x14ac:dyDescent="0.3">
      <c r="A161" t="s">
        <v>96</v>
      </c>
      <c r="B161" t="s">
        <v>361</v>
      </c>
      <c r="C161" t="s">
        <v>359</v>
      </c>
      <c r="D161" t="s">
        <v>354</v>
      </c>
      <c r="E161" s="47">
        <v>9489.66</v>
      </c>
      <c r="F161" s="47">
        <v>9914.39</v>
      </c>
      <c r="G161" s="47">
        <v>10170.719999999999</v>
      </c>
      <c r="H161" s="47">
        <v>12300.19</v>
      </c>
      <c r="I161" s="47">
        <v>13109.21</v>
      </c>
      <c r="J161">
        <v>2021</v>
      </c>
    </row>
    <row r="162" spans="1:10" x14ac:dyDescent="0.3">
      <c r="A162" t="s">
        <v>96</v>
      </c>
      <c r="B162" t="s">
        <v>340</v>
      </c>
      <c r="C162" t="s">
        <v>357</v>
      </c>
      <c r="E162">
        <v>2.6309999999999998</v>
      </c>
      <c r="F162">
        <v>2.4569999999999999</v>
      </c>
      <c r="G162">
        <v>1.2190000000000001</v>
      </c>
      <c r="H162">
        <v>2.8420000000000001</v>
      </c>
      <c r="I162">
        <v>13.019</v>
      </c>
      <c r="J162">
        <v>2022</v>
      </c>
    </row>
    <row r="163" spans="1:10" x14ac:dyDescent="0.3">
      <c r="A163" t="s">
        <v>96</v>
      </c>
      <c r="B163" t="s">
        <v>343</v>
      </c>
      <c r="C163" t="s">
        <v>344</v>
      </c>
      <c r="E163">
        <v>5.2729999999999997</v>
      </c>
      <c r="F163">
        <v>4.2750000000000004</v>
      </c>
      <c r="G163">
        <v>5.2069999999999999</v>
      </c>
      <c r="H163">
        <v>5.3460000000000001</v>
      </c>
      <c r="I163">
        <v>4.32</v>
      </c>
      <c r="J163">
        <v>2022</v>
      </c>
    </row>
    <row r="164" spans="1:10" x14ac:dyDescent="0.3">
      <c r="A164" t="s">
        <v>96</v>
      </c>
      <c r="B164" t="s">
        <v>332</v>
      </c>
      <c r="C164" t="s">
        <v>362</v>
      </c>
      <c r="D164" t="s">
        <v>363</v>
      </c>
      <c r="E164">
        <v>7</v>
      </c>
      <c r="F164">
        <v>6.9509999999999996</v>
      </c>
      <c r="G164">
        <v>6.9169999999999998</v>
      </c>
      <c r="H164">
        <v>6.8390000000000004</v>
      </c>
      <c r="I164">
        <v>6.798</v>
      </c>
      <c r="J164">
        <v>2021</v>
      </c>
    </row>
    <row r="165" spans="1:10" x14ac:dyDescent="0.3">
      <c r="A165" t="s">
        <v>190</v>
      </c>
      <c r="B165" t="s">
        <v>356</v>
      </c>
      <c r="C165" t="s">
        <v>357</v>
      </c>
      <c r="E165">
        <v>6.6029999999999998</v>
      </c>
      <c r="F165">
        <v>5.6890000000000001</v>
      </c>
      <c r="G165">
        <v>1.931</v>
      </c>
      <c r="H165">
        <v>6.9050000000000002</v>
      </c>
      <c r="I165">
        <v>2.4729999999999999</v>
      </c>
      <c r="J165">
        <v>2021</v>
      </c>
    </row>
    <row r="166" spans="1:10" x14ac:dyDescent="0.3">
      <c r="A166" t="s">
        <v>190</v>
      </c>
      <c r="B166" t="s">
        <v>358</v>
      </c>
      <c r="C166" t="s">
        <v>359</v>
      </c>
      <c r="D166" t="s">
        <v>360</v>
      </c>
      <c r="E166">
        <v>15.896000000000001</v>
      </c>
      <c r="F166">
        <v>16.178999999999998</v>
      </c>
      <c r="G166">
        <v>17.96</v>
      </c>
      <c r="H166">
        <v>19.748000000000001</v>
      </c>
      <c r="I166">
        <v>19.568000000000001</v>
      </c>
      <c r="J166">
        <v>2021</v>
      </c>
    </row>
    <row r="167" spans="1:10" x14ac:dyDescent="0.3">
      <c r="A167" t="s">
        <v>190</v>
      </c>
      <c r="B167" t="s">
        <v>361</v>
      </c>
      <c r="C167" t="s">
        <v>359</v>
      </c>
      <c r="D167" t="s">
        <v>354</v>
      </c>
      <c r="E167">
        <v>779.50900000000001</v>
      </c>
      <c r="F167">
        <v>772.22900000000004</v>
      </c>
      <c r="G167">
        <v>833.78200000000004</v>
      </c>
      <c r="H167">
        <v>891.78200000000004</v>
      </c>
      <c r="I167">
        <v>859.50400000000002</v>
      </c>
      <c r="J167">
        <v>2020</v>
      </c>
    </row>
    <row r="168" spans="1:10" x14ac:dyDescent="0.3">
      <c r="A168" t="s">
        <v>190</v>
      </c>
      <c r="B168" t="s">
        <v>340</v>
      </c>
      <c r="C168" t="s">
        <v>357</v>
      </c>
      <c r="E168">
        <v>1.956</v>
      </c>
      <c r="F168">
        <v>-3.2330000000000001</v>
      </c>
      <c r="G168">
        <v>1.885</v>
      </c>
      <c r="H168">
        <v>3.9079999999999999</v>
      </c>
      <c r="I168">
        <v>14.07</v>
      </c>
      <c r="J168">
        <v>2022</v>
      </c>
    </row>
    <row r="169" spans="1:10" x14ac:dyDescent="0.3">
      <c r="A169" t="s">
        <v>190</v>
      </c>
      <c r="B169" t="s">
        <v>343</v>
      </c>
      <c r="C169" t="s">
        <v>344</v>
      </c>
    </row>
    <row r="170" spans="1:10" x14ac:dyDescent="0.3">
      <c r="A170" t="s">
        <v>190</v>
      </c>
      <c r="B170" t="s">
        <v>332</v>
      </c>
      <c r="C170" t="s">
        <v>362</v>
      </c>
      <c r="D170" t="s">
        <v>363</v>
      </c>
      <c r="E170">
        <v>20.393000000000001</v>
      </c>
      <c r="F170">
        <v>20.952000000000002</v>
      </c>
      <c r="G170">
        <v>21.54</v>
      </c>
      <c r="H170">
        <v>22.145</v>
      </c>
      <c r="I170">
        <v>22.765999999999998</v>
      </c>
      <c r="J170">
        <v>2020</v>
      </c>
    </row>
    <row r="171" spans="1:10" x14ac:dyDescent="0.3">
      <c r="A171" t="s">
        <v>216</v>
      </c>
      <c r="B171" t="s">
        <v>356</v>
      </c>
      <c r="C171" t="s">
        <v>357</v>
      </c>
      <c r="E171">
        <v>1.61</v>
      </c>
      <c r="F171">
        <v>1.8420000000000001</v>
      </c>
      <c r="G171">
        <v>0.33500000000000002</v>
      </c>
      <c r="H171">
        <v>3.1190000000000002</v>
      </c>
      <c r="I171">
        <v>1.827</v>
      </c>
      <c r="J171">
        <v>2019</v>
      </c>
    </row>
    <row r="172" spans="1:10" x14ac:dyDescent="0.3">
      <c r="A172" t="s">
        <v>216</v>
      </c>
      <c r="B172" t="s">
        <v>358</v>
      </c>
      <c r="C172" t="s">
        <v>359</v>
      </c>
      <c r="D172" t="s">
        <v>360</v>
      </c>
      <c r="E172">
        <v>3.0369999999999999</v>
      </c>
      <c r="F172">
        <v>3.012</v>
      </c>
      <c r="G172">
        <v>3.0859999999999999</v>
      </c>
      <c r="H172">
        <v>3.351</v>
      </c>
      <c r="I172">
        <v>3.8940000000000001</v>
      </c>
      <c r="J172">
        <v>2019</v>
      </c>
    </row>
    <row r="173" spans="1:10" x14ac:dyDescent="0.3">
      <c r="A173" t="s">
        <v>216</v>
      </c>
      <c r="B173" t="s">
        <v>361</v>
      </c>
      <c r="C173" t="s">
        <v>359</v>
      </c>
      <c r="D173" t="s">
        <v>354</v>
      </c>
      <c r="E173">
        <v>271.28899999999999</v>
      </c>
      <c r="F173">
        <v>261.29399999999998</v>
      </c>
      <c r="G173">
        <v>259.90600000000001</v>
      </c>
      <c r="H173">
        <v>273.95600000000002</v>
      </c>
      <c r="I173">
        <v>309.11200000000002</v>
      </c>
      <c r="J173">
        <v>2016</v>
      </c>
    </row>
    <row r="174" spans="1:10" x14ac:dyDescent="0.3">
      <c r="A174" t="s">
        <v>216</v>
      </c>
      <c r="B174" t="s">
        <v>340</v>
      </c>
      <c r="C174" t="s">
        <v>357</v>
      </c>
      <c r="E174">
        <v>-2.7669999999999999</v>
      </c>
      <c r="F174">
        <v>-0.70899999999999996</v>
      </c>
      <c r="G174">
        <v>7.3049999999999997</v>
      </c>
      <c r="H174">
        <v>8.3130000000000006</v>
      </c>
      <c r="I174">
        <v>18.901</v>
      </c>
      <c r="J174">
        <v>2021</v>
      </c>
    </row>
    <row r="175" spans="1:10" x14ac:dyDescent="0.3">
      <c r="A175" t="s">
        <v>216</v>
      </c>
      <c r="B175" t="s">
        <v>343</v>
      </c>
      <c r="C175" t="s">
        <v>344</v>
      </c>
    </row>
    <row r="176" spans="1:10" x14ac:dyDescent="0.3">
      <c r="A176" t="s">
        <v>216</v>
      </c>
      <c r="B176" t="s">
        <v>332</v>
      </c>
      <c r="C176" t="s">
        <v>362</v>
      </c>
      <c r="D176" t="s">
        <v>363</v>
      </c>
      <c r="E176">
        <v>11.193</v>
      </c>
      <c r="F176">
        <v>11.529</v>
      </c>
      <c r="G176">
        <v>11.875</v>
      </c>
      <c r="H176">
        <v>12.231</v>
      </c>
      <c r="I176">
        <v>12.598000000000001</v>
      </c>
      <c r="J176">
        <v>2016</v>
      </c>
    </row>
    <row r="177" spans="1:10" x14ac:dyDescent="0.3">
      <c r="A177" t="s">
        <v>208</v>
      </c>
      <c r="B177" t="s">
        <v>356</v>
      </c>
      <c r="C177" t="s">
        <v>357</v>
      </c>
      <c r="E177">
        <v>14.566000000000001</v>
      </c>
      <c r="F177">
        <v>5.6680000000000001</v>
      </c>
      <c r="G177">
        <v>-14.782999999999999</v>
      </c>
      <c r="H177">
        <v>7</v>
      </c>
      <c r="I177">
        <v>10.5</v>
      </c>
      <c r="J177">
        <v>2021</v>
      </c>
    </row>
    <row r="178" spans="1:10" x14ac:dyDescent="0.3">
      <c r="A178" t="s">
        <v>208</v>
      </c>
      <c r="B178" t="s">
        <v>358</v>
      </c>
      <c r="C178" t="s">
        <v>359</v>
      </c>
      <c r="D178" t="s">
        <v>360</v>
      </c>
      <c r="E178">
        <v>2.1549999999999998</v>
      </c>
      <c r="F178">
        <v>2.1720000000000002</v>
      </c>
      <c r="G178">
        <v>1.871</v>
      </c>
      <c r="H178">
        <v>2.1120000000000001</v>
      </c>
      <c r="I178">
        <v>2.2240000000000002</v>
      </c>
      <c r="J178">
        <v>2021</v>
      </c>
    </row>
    <row r="179" spans="1:10" x14ac:dyDescent="0.3">
      <c r="A179" t="s">
        <v>208</v>
      </c>
      <c r="B179" t="s">
        <v>361</v>
      </c>
      <c r="C179" t="s">
        <v>359</v>
      </c>
      <c r="D179" t="s">
        <v>354</v>
      </c>
      <c r="E179" s="47">
        <v>3963.62</v>
      </c>
      <c r="F179" s="47">
        <v>3947.49</v>
      </c>
      <c r="G179" s="47">
        <v>3359.76</v>
      </c>
      <c r="H179" s="47">
        <v>3748.98</v>
      </c>
      <c r="I179" s="47">
        <v>3900.54</v>
      </c>
      <c r="J179">
        <v>2018</v>
      </c>
    </row>
    <row r="180" spans="1:10" x14ac:dyDescent="0.3">
      <c r="A180" t="s">
        <v>208</v>
      </c>
      <c r="B180" t="s">
        <v>340</v>
      </c>
      <c r="C180" t="s">
        <v>357</v>
      </c>
      <c r="E180">
        <v>1.2749999999999999</v>
      </c>
      <c r="F180">
        <v>1.1060000000000001</v>
      </c>
      <c r="G180">
        <v>0.60499999999999998</v>
      </c>
      <c r="H180">
        <v>1.863</v>
      </c>
      <c r="I180">
        <v>7.93</v>
      </c>
      <c r="J180">
        <v>2021</v>
      </c>
    </row>
    <row r="181" spans="1:10" x14ac:dyDescent="0.3">
      <c r="A181" t="s">
        <v>208</v>
      </c>
      <c r="B181" t="s">
        <v>343</v>
      </c>
      <c r="C181" t="s">
        <v>344</v>
      </c>
      <c r="E181">
        <v>12.2</v>
      </c>
      <c r="F181">
        <v>8.5</v>
      </c>
      <c r="G181">
        <v>8.5</v>
      </c>
      <c r="H181">
        <v>8.5</v>
      </c>
      <c r="I181">
        <v>8.5</v>
      </c>
      <c r="J181">
        <v>2018</v>
      </c>
    </row>
    <row r="182" spans="1:10" x14ac:dyDescent="0.3">
      <c r="A182" t="s">
        <v>208</v>
      </c>
      <c r="B182" t="s">
        <v>332</v>
      </c>
      <c r="C182" t="s">
        <v>362</v>
      </c>
      <c r="D182" t="s">
        <v>363</v>
      </c>
      <c r="E182">
        <v>0.54400000000000004</v>
      </c>
      <c r="F182">
        <v>0.55000000000000004</v>
      </c>
      <c r="G182">
        <v>0.55700000000000005</v>
      </c>
      <c r="H182">
        <v>0.56299999999999994</v>
      </c>
      <c r="I182">
        <v>0.56999999999999995</v>
      </c>
      <c r="J182">
        <v>2018</v>
      </c>
    </row>
    <row r="183" spans="1:10" x14ac:dyDescent="0.3">
      <c r="A183" t="s">
        <v>54</v>
      </c>
      <c r="B183" t="s">
        <v>356</v>
      </c>
      <c r="C183" t="s">
        <v>357</v>
      </c>
      <c r="E183">
        <v>7.4690000000000003</v>
      </c>
      <c r="F183">
        <v>7.0540000000000003</v>
      </c>
      <c r="G183">
        <v>-3.0960000000000001</v>
      </c>
      <c r="H183">
        <v>3.0259999999999998</v>
      </c>
      <c r="I183">
        <v>5.0119999999999996</v>
      </c>
      <c r="J183">
        <v>2021</v>
      </c>
    </row>
    <row r="184" spans="1:10" x14ac:dyDescent="0.3">
      <c r="A184" t="s">
        <v>54</v>
      </c>
      <c r="B184" t="s">
        <v>358</v>
      </c>
      <c r="C184" t="s">
        <v>359</v>
      </c>
      <c r="D184" t="s">
        <v>360</v>
      </c>
      <c r="E184">
        <v>24.597999999999999</v>
      </c>
      <c r="F184">
        <v>27.087</v>
      </c>
      <c r="G184">
        <v>25.771000000000001</v>
      </c>
      <c r="H184">
        <v>26.600999999999999</v>
      </c>
      <c r="I184">
        <v>28.544</v>
      </c>
      <c r="J184">
        <v>2021</v>
      </c>
    </row>
    <row r="185" spans="1:10" x14ac:dyDescent="0.3">
      <c r="A185" t="s">
        <v>54</v>
      </c>
      <c r="B185" t="s">
        <v>361</v>
      </c>
      <c r="C185" t="s">
        <v>359</v>
      </c>
      <c r="D185" t="s">
        <v>354</v>
      </c>
      <c r="E185" s="47">
        <v>1587.94</v>
      </c>
      <c r="F185" s="47">
        <v>1736.32</v>
      </c>
      <c r="G185" s="47">
        <v>1643.76</v>
      </c>
      <c r="H185" s="47">
        <v>1679.92</v>
      </c>
      <c r="I185" s="47">
        <v>1784.79</v>
      </c>
      <c r="J185">
        <v>2021</v>
      </c>
    </row>
    <row r="186" spans="1:10" x14ac:dyDescent="0.3">
      <c r="A186" t="s">
        <v>54</v>
      </c>
      <c r="B186" t="s">
        <v>340</v>
      </c>
      <c r="C186" t="s">
        <v>357</v>
      </c>
      <c r="E186">
        <v>2.46</v>
      </c>
      <c r="F186">
        <v>1.944</v>
      </c>
      <c r="G186">
        <v>2.9380000000000002</v>
      </c>
      <c r="H186">
        <v>2.9209999999999998</v>
      </c>
      <c r="I186">
        <v>5.327</v>
      </c>
      <c r="J186">
        <v>2021</v>
      </c>
    </row>
    <row r="187" spans="1:10" x14ac:dyDescent="0.3">
      <c r="A187" t="s">
        <v>54</v>
      </c>
      <c r="B187" t="s">
        <v>343</v>
      </c>
      <c r="C187" t="s">
        <v>344</v>
      </c>
    </row>
    <row r="188" spans="1:10" x14ac:dyDescent="0.3">
      <c r="A188" t="s">
        <v>54</v>
      </c>
      <c r="B188" t="s">
        <v>332</v>
      </c>
      <c r="C188" t="s">
        <v>362</v>
      </c>
      <c r="D188" t="s">
        <v>363</v>
      </c>
      <c r="E188">
        <v>15.491</v>
      </c>
      <c r="F188">
        <v>15.6</v>
      </c>
      <c r="G188">
        <v>15.678000000000001</v>
      </c>
      <c r="H188">
        <v>15.835000000000001</v>
      </c>
      <c r="I188">
        <v>15.993</v>
      </c>
      <c r="J188">
        <v>2021</v>
      </c>
    </row>
    <row r="189" spans="1:10" x14ac:dyDescent="0.3">
      <c r="A189" t="s">
        <v>146</v>
      </c>
      <c r="B189" t="s">
        <v>356</v>
      </c>
      <c r="C189" t="s">
        <v>357</v>
      </c>
      <c r="E189">
        <v>4.0220000000000002</v>
      </c>
      <c r="F189">
        <v>3.4220000000000002</v>
      </c>
      <c r="G189">
        <v>0.53900000000000003</v>
      </c>
      <c r="H189">
        <v>3.649</v>
      </c>
      <c r="I189">
        <v>3.383</v>
      </c>
      <c r="J189">
        <v>2021</v>
      </c>
    </row>
    <row r="190" spans="1:10" x14ac:dyDescent="0.3">
      <c r="A190" t="s">
        <v>146</v>
      </c>
      <c r="B190" t="s">
        <v>358</v>
      </c>
      <c r="C190" t="s">
        <v>359</v>
      </c>
      <c r="D190" t="s">
        <v>360</v>
      </c>
      <c r="E190">
        <v>39.991999999999997</v>
      </c>
      <c r="F190">
        <v>39.673000000000002</v>
      </c>
      <c r="G190">
        <v>40.863</v>
      </c>
      <c r="H190">
        <v>45.390999999999998</v>
      </c>
      <c r="I190">
        <v>43.716000000000001</v>
      </c>
      <c r="J190">
        <v>2021</v>
      </c>
    </row>
    <row r="191" spans="1:10" x14ac:dyDescent="0.3">
      <c r="A191" t="s">
        <v>146</v>
      </c>
      <c r="B191" t="s">
        <v>361</v>
      </c>
      <c r="C191" t="s">
        <v>359</v>
      </c>
      <c r="D191" t="s">
        <v>354</v>
      </c>
      <c r="E191" s="47">
        <v>1585.96</v>
      </c>
      <c r="F191" s="47">
        <v>1533.16</v>
      </c>
      <c r="G191" s="47">
        <v>1539.35</v>
      </c>
      <c r="H191" s="47">
        <v>1667.32</v>
      </c>
      <c r="I191" s="47">
        <v>1566.25</v>
      </c>
      <c r="J191">
        <v>2021</v>
      </c>
    </row>
    <row r="192" spans="1:10" x14ac:dyDescent="0.3">
      <c r="A192" t="s">
        <v>146</v>
      </c>
      <c r="B192" t="s">
        <v>340</v>
      </c>
      <c r="C192" t="s">
        <v>357</v>
      </c>
      <c r="E192">
        <v>1.0640000000000001</v>
      </c>
      <c r="F192">
        <v>2.456</v>
      </c>
      <c r="G192">
        <v>2.4510000000000001</v>
      </c>
      <c r="H192">
        <v>2.262</v>
      </c>
      <c r="I192">
        <v>5.3</v>
      </c>
      <c r="J192">
        <v>2021</v>
      </c>
    </row>
    <row r="193" spans="1:10" x14ac:dyDescent="0.3">
      <c r="A193" t="s">
        <v>146</v>
      </c>
      <c r="B193" t="s">
        <v>343</v>
      </c>
      <c r="C193" t="s">
        <v>344</v>
      </c>
    </row>
    <row r="194" spans="1:10" x14ac:dyDescent="0.3">
      <c r="A194" t="s">
        <v>146</v>
      </c>
      <c r="B194" t="s">
        <v>332</v>
      </c>
      <c r="C194" t="s">
        <v>362</v>
      </c>
      <c r="D194" t="s">
        <v>363</v>
      </c>
      <c r="E194">
        <v>25.216000000000001</v>
      </c>
      <c r="F194">
        <v>25.876000000000001</v>
      </c>
      <c r="G194">
        <v>26.545999999999999</v>
      </c>
      <c r="H194">
        <v>27.224</v>
      </c>
      <c r="I194">
        <v>27.911999999999999</v>
      </c>
      <c r="J194">
        <v>2022</v>
      </c>
    </row>
    <row r="195" spans="1:10" x14ac:dyDescent="0.3">
      <c r="A195" t="s">
        <v>9</v>
      </c>
      <c r="B195" t="s">
        <v>356</v>
      </c>
      <c r="C195" t="s">
        <v>357</v>
      </c>
      <c r="E195">
        <v>2.7770000000000001</v>
      </c>
      <c r="F195">
        <v>1.8879999999999999</v>
      </c>
      <c r="G195">
        <v>-5.0739999999999998</v>
      </c>
      <c r="H195">
        <v>5.0119999999999996</v>
      </c>
      <c r="I195">
        <v>3.3959999999999999</v>
      </c>
      <c r="J195">
        <v>2022</v>
      </c>
    </row>
    <row r="196" spans="1:10" x14ac:dyDescent="0.3">
      <c r="A196" t="s">
        <v>9</v>
      </c>
      <c r="B196" t="s">
        <v>358</v>
      </c>
      <c r="C196" t="s">
        <v>359</v>
      </c>
      <c r="D196" t="s">
        <v>360</v>
      </c>
      <c r="E196" s="47">
        <v>1725.3</v>
      </c>
      <c r="F196" s="47">
        <v>1743.73</v>
      </c>
      <c r="G196" s="47">
        <v>1647.6</v>
      </c>
      <c r="H196" s="47">
        <v>2001.49</v>
      </c>
      <c r="I196" s="47">
        <v>2139.84</v>
      </c>
      <c r="J196">
        <v>2022</v>
      </c>
    </row>
    <row r="197" spans="1:10" x14ac:dyDescent="0.3">
      <c r="A197" t="s">
        <v>9</v>
      </c>
      <c r="B197" t="s">
        <v>361</v>
      </c>
      <c r="C197" t="s">
        <v>359</v>
      </c>
      <c r="D197" t="s">
        <v>354</v>
      </c>
      <c r="E197" s="47">
        <v>46625.86</v>
      </c>
      <c r="F197" s="47">
        <v>46449.96</v>
      </c>
      <c r="G197" s="47">
        <v>43383.71</v>
      </c>
      <c r="H197" s="47">
        <v>52387.81</v>
      </c>
      <c r="I197" s="47">
        <v>55085.45</v>
      </c>
      <c r="J197">
        <v>2022</v>
      </c>
    </row>
    <row r="198" spans="1:10" x14ac:dyDescent="0.3">
      <c r="A198" t="s">
        <v>9</v>
      </c>
      <c r="B198" t="s">
        <v>340</v>
      </c>
      <c r="C198" t="s">
        <v>357</v>
      </c>
      <c r="E198">
        <v>2.2679999999999998</v>
      </c>
      <c r="F198">
        <v>1.9490000000000001</v>
      </c>
      <c r="G198">
        <v>0.71699999999999997</v>
      </c>
      <c r="H198">
        <v>3.4009999999999998</v>
      </c>
      <c r="I198">
        <v>6.7969999999999997</v>
      </c>
      <c r="J198">
        <v>2022</v>
      </c>
    </row>
    <row r="199" spans="1:10" x14ac:dyDescent="0.3">
      <c r="A199" t="s">
        <v>9</v>
      </c>
      <c r="B199" t="s">
        <v>343</v>
      </c>
      <c r="C199" t="s">
        <v>344</v>
      </c>
      <c r="E199">
        <v>5.85</v>
      </c>
      <c r="F199">
        <v>5.7</v>
      </c>
      <c r="G199">
        <v>9.7249999999999996</v>
      </c>
      <c r="H199">
        <v>7.508</v>
      </c>
      <c r="I199">
        <v>5.2750000000000004</v>
      </c>
      <c r="J199">
        <v>2022</v>
      </c>
    </row>
    <row r="200" spans="1:10" x14ac:dyDescent="0.3">
      <c r="A200" t="s">
        <v>9</v>
      </c>
      <c r="B200" t="s">
        <v>332</v>
      </c>
      <c r="C200" t="s">
        <v>362</v>
      </c>
      <c r="D200" t="s">
        <v>363</v>
      </c>
      <c r="E200">
        <v>37.003</v>
      </c>
      <c r="F200">
        <v>37.54</v>
      </c>
      <c r="G200">
        <v>37.976999999999997</v>
      </c>
      <c r="H200">
        <v>38.204999999999998</v>
      </c>
      <c r="I200">
        <v>38.845999999999997</v>
      </c>
      <c r="J200">
        <v>2022</v>
      </c>
    </row>
    <row r="201" spans="1:10" x14ac:dyDescent="0.3">
      <c r="A201" t="s">
        <v>206</v>
      </c>
      <c r="B201" t="s">
        <v>356</v>
      </c>
      <c r="C201" t="s">
        <v>357</v>
      </c>
      <c r="E201">
        <v>3.82</v>
      </c>
      <c r="F201">
        <v>2.97</v>
      </c>
      <c r="G201">
        <v>0.95899999999999996</v>
      </c>
      <c r="H201">
        <v>0.98299999999999998</v>
      </c>
      <c r="I201">
        <v>0.378</v>
      </c>
      <c r="J201">
        <v>2021</v>
      </c>
    </row>
    <row r="202" spans="1:10" x14ac:dyDescent="0.3">
      <c r="A202" t="s">
        <v>206</v>
      </c>
      <c r="B202" t="s">
        <v>358</v>
      </c>
      <c r="C202" t="s">
        <v>359</v>
      </c>
      <c r="D202" t="s">
        <v>360</v>
      </c>
      <c r="E202">
        <v>2.2789999999999999</v>
      </c>
      <c r="F202">
        <v>2.278</v>
      </c>
      <c r="G202">
        <v>2.3889999999999998</v>
      </c>
      <c r="H202">
        <v>2.585</v>
      </c>
      <c r="I202">
        <v>2.4620000000000002</v>
      </c>
      <c r="J202">
        <v>2021</v>
      </c>
    </row>
    <row r="203" spans="1:10" x14ac:dyDescent="0.3">
      <c r="A203" t="s">
        <v>206</v>
      </c>
      <c r="B203" t="s">
        <v>361</v>
      </c>
      <c r="C203" t="s">
        <v>359</v>
      </c>
      <c r="D203" t="s">
        <v>354</v>
      </c>
      <c r="E203">
        <v>488.50599999999997</v>
      </c>
      <c r="F203">
        <v>480.17599999999999</v>
      </c>
      <c r="G203">
        <v>494.52100000000002</v>
      </c>
      <c r="H203">
        <v>525.32899999999995</v>
      </c>
      <c r="I203">
        <v>490.67</v>
      </c>
      <c r="J203">
        <v>2021</v>
      </c>
    </row>
    <row r="204" spans="1:10" x14ac:dyDescent="0.3">
      <c r="A204" t="s">
        <v>206</v>
      </c>
      <c r="B204" t="s">
        <v>340</v>
      </c>
      <c r="C204" t="s">
        <v>357</v>
      </c>
      <c r="E204">
        <v>1.6120000000000001</v>
      </c>
      <c r="F204">
        <v>2.7519999999999998</v>
      </c>
      <c r="G204">
        <v>0.88100000000000001</v>
      </c>
      <c r="H204">
        <v>4.2640000000000002</v>
      </c>
      <c r="I204">
        <v>5.835</v>
      </c>
      <c r="J204">
        <v>2022</v>
      </c>
    </row>
    <row r="205" spans="1:10" x14ac:dyDescent="0.3">
      <c r="A205" t="s">
        <v>206</v>
      </c>
      <c r="B205" t="s">
        <v>343</v>
      </c>
      <c r="C205" t="s">
        <v>344</v>
      </c>
    </row>
    <row r="206" spans="1:10" x14ac:dyDescent="0.3">
      <c r="A206" t="s">
        <v>206</v>
      </c>
      <c r="B206" t="s">
        <v>332</v>
      </c>
      <c r="C206" t="s">
        <v>362</v>
      </c>
      <c r="D206" t="s">
        <v>363</v>
      </c>
      <c r="E206">
        <v>4.6660000000000004</v>
      </c>
      <c r="F206">
        <v>4.7450000000000001</v>
      </c>
      <c r="G206">
        <v>4.83</v>
      </c>
      <c r="H206">
        <v>4.92</v>
      </c>
      <c r="I206">
        <v>5.0170000000000003</v>
      </c>
      <c r="J206">
        <v>2021</v>
      </c>
    </row>
    <row r="207" spans="1:10" x14ac:dyDescent="0.3">
      <c r="A207" t="s">
        <v>189</v>
      </c>
      <c r="B207" t="s">
        <v>356</v>
      </c>
      <c r="C207" t="s">
        <v>357</v>
      </c>
      <c r="E207">
        <v>2.355</v>
      </c>
      <c r="F207">
        <v>3.419</v>
      </c>
      <c r="G207">
        <v>-2.1419999999999999</v>
      </c>
      <c r="H207">
        <v>-1.1020000000000001</v>
      </c>
      <c r="I207">
        <v>2.4940000000000002</v>
      </c>
      <c r="J207">
        <v>2021</v>
      </c>
    </row>
    <row r="208" spans="1:10" x14ac:dyDescent="0.3">
      <c r="A208" t="s">
        <v>189</v>
      </c>
      <c r="B208" t="s">
        <v>358</v>
      </c>
      <c r="C208" t="s">
        <v>359</v>
      </c>
      <c r="D208" t="s">
        <v>360</v>
      </c>
      <c r="E208">
        <v>11.042</v>
      </c>
      <c r="F208">
        <v>10.993</v>
      </c>
      <c r="G208">
        <v>10.757</v>
      </c>
      <c r="H208">
        <v>11.8</v>
      </c>
      <c r="I208">
        <v>11.909000000000001</v>
      </c>
      <c r="J208">
        <v>2021</v>
      </c>
    </row>
    <row r="209" spans="1:10" x14ac:dyDescent="0.3">
      <c r="A209" t="s">
        <v>189</v>
      </c>
      <c r="B209" t="s">
        <v>361</v>
      </c>
      <c r="C209" t="s">
        <v>359</v>
      </c>
      <c r="D209" t="s">
        <v>354</v>
      </c>
      <c r="E209">
        <v>713.42600000000004</v>
      </c>
      <c r="F209">
        <v>689.327</v>
      </c>
      <c r="G209">
        <v>654.88199999999995</v>
      </c>
      <c r="H209">
        <v>697.61699999999996</v>
      </c>
      <c r="I209">
        <v>683.89200000000005</v>
      </c>
      <c r="J209">
        <v>2019</v>
      </c>
    </row>
    <row r="210" spans="1:10" x14ac:dyDescent="0.3">
      <c r="A210" t="s">
        <v>189</v>
      </c>
      <c r="B210" t="s">
        <v>340</v>
      </c>
      <c r="C210" t="s">
        <v>357</v>
      </c>
      <c r="E210">
        <v>4.0369999999999999</v>
      </c>
      <c r="F210">
        <v>-0.97199999999999998</v>
      </c>
      <c r="G210">
        <v>4.4640000000000004</v>
      </c>
      <c r="H210">
        <v>-0.77300000000000002</v>
      </c>
      <c r="I210">
        <v>5.2869999999999999</v>
      </c>
      <c r="J210">
        <v>2021</v>
      </c>
    </row>
    <row r="211" spans="1:10" x14ac:dyDescent="0.3">
      <c r="A211" t="s">
        <v>189</v>
      </c>
      <c r="B211" t="s">
        <v>343</v>
      </c>
      <c r="C211" t="s">
        <v>344</v>
      </c>
    </row>
    <row r="212" spans="1:10" x14ac:dyDescent="0.3">
      <c r="A212" t="s">
        <v>189</v>
      </c>
      <c r="B212" t="s">
        <v>332</v>
      </c>
      <c r="C212" t="s">
        <v>362</v>
      </c>
      <c r="D212" t="s">
        <v>363</v>
      </c>
      <c r="E212">
        <v>15.478</v>
      </c>
      <c r="F212">
        <v>15.946999999999999</v>
      </c>
      <c r="G212">
        <v>16.425999999999998</v>
      </c>
      <c r="H212">
        <v>16.914999999999999</v>
      </c>
      <c r="I212">
        <v>17.414000000000001</v>
      </c>
      <c r="J212">
        <v>2019</v>
      </c>
    </row>
    <row r="213" spans="1:10" x14ac:dyDescent="0.3">
      <c r="A213" t="s">
        <v>33</v>
      </c>
      <c r="B213" t="s">
        <v>356</v>
      </c>
      <c r="C213" t="s">
        <v>357</v>
      </c>
      <c r="E213">
        <v>3.99</v>
      </c>
      <c r="F213">
        <v>0.74299999999999999</v>
      </c>
      <c r="G213">
        <v>-6.1449999999999996</v>
      </c>
      <c r="H213">
        <v>11.737</v>
      </c>
      <c r="I213">
        <v>2.44</v>
      </c>
      <c r="J213">
        <v>2022</v>
      </c>
    </row>
    <row r="214" spans="1:10" x14ac:dyDescent="0.3">
      <c r="A214" t="s">
        <v>33</v>
      </c>
      <c r="B214" t="s">
        <v>358</v>
      </c>
      <c r="C214" t="s">
        <v>359</v>
      </c>
      <c r="D214" t="s">
        <v>360</v>
      </c>
      <c r="E214">
        <v>295.428</v>
      </c>
      <c r="F214">
        <v>278.35399999999998</v>
      </c>
      <c r="G214">
        <v>254.27600000000001</v>
      </c>
      <c r="H214">
        <v>316.66699999999997</v>
      </c>
      <c r="I214">
        <v>300.72899999999998</v>
      </c>
      <c r="J214">
        <v>2022</v>
      </c>
    </row>
    <row r="215" spans="1:10" x14ac:dyDescent="0.3">
      <c r="A215" t="s">
        <v>33</v>
      </c>
      <c r="B215" t="s">
        <v>361</v>
      </c>
      <c r="C215" t="s">
        <v>359</v>
      </c>
      <c r="D215" t="s">
        <v>354</v>
      </c>
      <c r="E215" s="47">
        <v>15755</v>
      </c>
      <c r="F215" s="47">
        <v>14567.99</v>
      </c>
      <c r="G215" s="47">
        <v>13067.74</v>
      </c>
      <c r="H215" s="47">
        <v>16059.8</v>
      </c>
      <c r="I215" s="47">
        <v>15094.83</v>
      </c>
      <c r="J215">
        <v>2020</v>
      </c>
    </row>
    <row r="216" spans="1:10" x14ac:dyDescent="0.3">
      <c r="A216" t="s">
        <v>33</v>
      </c>
      <c r="B216" t="s">
        <v>340</v>
      </c>
      <c r="C216" t="s">
        <v>357</v>
      </c>
      <c r="E216">
        <v>2.3170000000000002</v>
      </c>
      <c r="F216">
        <v>2.2490000000000001</v>
      </c>
      <c r="G216">
        <v>3.0430000000000001</v>
      </c>
      <c r="H216">
        <v>4.524</v>
      </c>
      <c r="I216">
        <v>11.645</v>
      </c>
      <c r="J216">
        <v>2022</v>
      </c>
    </row>
    <row r="217" spans="1:10" x14ac:dyDescent="0.3">
      <c r="A217" t="s">
        <v>33</v>
      </c>
      <c r="B217" t="s">
        <v>343</v>
      </c>
      <c r="C217" t="s">
        <v>344</v>
      </c>
      <c r="E217">
        <v>7.3769999999999998</v>
      </c>
      <c r="F217">
        <v>7.2229999999999999</v>
      </c>
      <c r="G217">
        <v>10.77</v>
      </c>
      <c r="H217">
        <v>8.8620000000000001</v>
      </c>
      <c r="I217">
        <v>7.8780000000000001</v>
      </c>
      <c r="J217">
        <v>2022</v>
      </c>
    </row>
    <row r="218" spans="1:10" x14ac:dyDescent="0.3">
      <c r="A218" t="s">
        <v>33</v>
      </c>
      <c r="B218" t="s">
        <v>332</v>
      </c>
      <c r="C218" t="s">
        <v>362</v>
      </c>
      <c r="D218" t="s">
        <v>363</v>
      </c>
      <c r="E218">
        <v>18.751000000000001</v>
      </c>
      <c r="F218">
        <v>19.106999999999999</v>
      </c>
      <c r="G218">
        <v>19.457999999999998</v>
      </c>
      <c r="H218">
        <v>19.718</v>
      </c>
      <c r="I218">
        <v>19.922999999999998</v>
      </c>
      <c r="J218">
        <v>2020</v>
      </c>
    </row>
    <row r="219" spans="1:10" x14ac:dyDescent="0.3">
      <c r="A219" t="s">
        <v>11</v>
      </c>
      <c r="B219" t="s">
        <v>356</v>
      </c>
      <c r="C219" t="s">
        <v>357</v>
      </c>
      <c r="E219">
        <v>6.7510000000000003</v>
      </c>
      <c r="F219">
        <v>5.9509999999999996</v>
      </c>
      <c r="G219">
        <v>2.242</v>
      </c>
      <c r="H219">
        <v>8.4499999999999993</v>
      </c>
      <c r="I219">
        <v>2.988</v>
      </c>
      <c r="J219">
        <v>2022</v>
      </c>
    </row>
    <row r="220" spans="1:10" x14ac:dyDescent="0.3">
      <c r="A220" t="s">
        <v>11</v>
      </c>
      <c r="B220" t="s">
        <v>358</v>
      </c>
      <c r="C220" t="s">
        <v>359</v>
      </c>
      <c r="D220" t="s">
        <v>360</v>
      </c>
      <c r="E220" s="47">
        <v>13841.81</v>
      </c>
      <c r="F220" s="47">
        <v>14340.6</v>
      </c>
      <c r="G220" s="47">
        <v>14862.56</v>
      </c>
      <c r="H220" s="47">
        <v>17759.310000000001</v>
      </c>
      <c r="I220" s="47">
        <v>18100.04</v>
      </c>
      <c r="J220">
        <v>2022</v>
      </c>
    </row>
    <row r="221" spans="1:10" x14ac:dyDescent="0.3">
      <c r="A221" t="s">
        <v>11</v>
      </c>
      <c r="B221" t="s">
        <v>361</v>
      </c>
      <c r="C221" t="s">
        <v>359</v>
      </c>
      <c r="D221" t="s">
        <v>354</v>
      </c>
      <c r="E221" s="47">
        <v>9848.9500000000007</v>
      </c>
      <c r="F221" s="47">
        <v>10170.06</v>
      </c>
      <c r="G221" s="47">
        <v>10525</v>
      </c>
      <c r="H221" s="47">
        <v>12572.07</v>
      </c>
      <c r="I221" s="47">
        <v>12813.77</v>
      </c>
      <c r="J221">
        <v>2022</v>
      </c>
    </row>
    <row r="222" spans="1:10" x14ac:dyDescent="0.3">
      <c r="A222" t="s">
        <v>11</v>
      </c>
      <c r="B222" t="s">
        <v>340</v>
      </c>
      <c r="C222" t="s">
        <v>357</v>
      </c>
      <c r="E222">
        <v>1.9279999999999999</v>
      </c>
      <c r="F222">
        <v>2.9020000000000001</v>
      </c>
      <c r="G222">
        <v>2.4900000000000002</v>
      </c>
      <c r="H222">
        <v>0.85299999999999998</v>
      </c>
      <c r="I222">
        <v>1.8759999999999999</v>
      </c>
      <c r="J222">
        <v>2022</v>
      </c>
    </row>
    <row r="223" spans="1:10" x14ac:dyDescent="0.3">
      <c r="A223" t="s">
        <v>11</v>
      </c>
      <c r="B223" t="s">
        <v>343</v>
      </c>
      <c r="C223" t="s">
        <v>344</v>
      </c>
      <c r="E223">
        <v>3.8</v>
      </c>
      <c r="F223">
        <v>3.62</v>
      </c>
      <c r="G223">
        <v>4.24</v>
      </c>
      <c r="H223">
        <v>3.96</v>
      </c>
      <c r="I223">
        <v>4.2</v>
      </c>
      <c r="J223">
        <v>2022</v>
      </c>
    </row>
    <row r="224" spans="1:10" x14ac:dyDescent="0.3">
      <c r="A224" t="s">
        <v>11</v>
      </c>
      <c r="B224" t="s">
        <v>332</v>
      </c>
      <c r="C224" t="s">
        <v>362</v>
      </c>
      <c r="D224" t="s">
        <v>363</v>
      </c>
      <c r="E224" s="47">
        <v>1405.41</v>
      </c>
      <c r="F224" s="47">
        <v>1410.08</v>
      </c>
      <c r="G224" s="47">
        <v>1412.12</v>
      </c>
      <c r="H224" s="47">
        <v>1412.6</v>
      </c>
      <c r="I224" s="47">
        <v>1412.55</v>
      </c>
      <c r="J224">
        <v>2022</v>
      </c>
    </row>
    <row r="225" spans="1:10" x14ac:dyDescent="0.3">
      <c r="A225" t="s">
        <v>32</v>
      </c>
      <c r="B225" t="s">
        <v>356</v>
      </c>
      <c r="C225" t="s">
        <v>357</v>
      </c>
      <c r="E225">
        <v>2.5640000000000001</v>
      </c>
      <c r="F225">
        <v>3.1869999999999998</v>
      </c>
      <c r="G225">
        <v>-7.2519999999999998</v>
      </c>
      <c r="H225">
        <v>11.016</v>
      </c>
      <c r="I225">
        <v>7.4960000000000004</v>
      </c>
      <c r="J225">
        <v>2022</v>
      </c>
    </row>
    <row r="226" spans="1:10" x14ac:dyDescent="0.3">
      <c r="A226" t="s">
        <v>32</v>
      </c>
      <c r="B226" t="s">
        <v>358</v>
      </c>
      <c r="C226" t="s">
        <v>359</v>
      </c>
      <c r="D226" t="s">
        <v>360</v>
      </c>
      <c r="E226">
        <v>334.12400000000002</v>
      </c>
      <c r="F226">
        <v>323.05500000000001</v>
      </c>
      <c r="G226">
        <v>270.15100000000001</v>
      </c>
      <c r="H226">
        <v>318.512</v>
      </c>
      <c r="I226">
        <v>343.93900000000002</v>
      </c>
      <c r="J226">
        <v>2022</v>
      </c>
    </row>
    <row r="227" spans="1:10" x14ac:dyDescent="0.3">
      <c r="A227" t="s">
        <v>32</v>
      </c>
      <c r="B227" t="s">
        <v>361</v>
      </c>
      <c r="C227" t="s">
        <v>359</v>
      </c>
      <c r="D227" t="s">
        <v>354</v>
      </c>
      <c r="E227" s="47">
        <v>6923.64</v>
      </c>
      <c r="F227" s="47">
        <v>6540.14</v>
      </c>
      <c r="G227" s="47">
        <v>5363.07</v>
      </c>
      <c r="H227" s="47">
        <v>6239.27</v>
      </c>
      <c r="I227" s="47">
        <v>6664.27</v>
      </c>
      <c r="J227">
        <v>2022</v>
      </c>
    </row>
    <row r="228" spans="1:10" x14ac:dyDescent="0.3">
      <c r="A228" t="s">
        <v>32</v>
      </c>
      <c r="B228" t="s">
        <v>340</v>
      </c>
      <c r="C228" t="s">
        <v>357</v>
      </c>
      <c r="E228">
        <v>3.2389999999999999</v>
      </c>
      <c r="F228">
        <v>3.5219999999999998</v>
      </c>
      <c r="G228">
        <v>2.5249999999999999</v>
      </c>
      <c r="H228">
        <v>3.5009999999999999</v>
      </c>
      <c r="I228">
        <v>10.183999999999999</v>
      </c>
      <c r="J228">
        <v>2022</v>
      </c>
    </row>
    <row r="229" spans="1:10" x14ac:dyDescent="0.3">
      <c r="A229" t="s">
        <v>32</v>
      </c>
      <c r="B229" t="s">
        <v>343</v>
      </c>
      <c r="C229" t="s">
        <v>344</v>
      </c>
      <c r="E229">
        <v>9.9580000000000002</v>
      </c>
      <c r="F229">
        <v>10.891999999999999</v>
      </c>
      <c r="G229">
        <v>16.667000000000002</v>
      </c>
      <c r="H229">
        <v>13.8</v>
      </c>
      <c r="I229">
        <v>11.217000000000001</v>
      </c>
      <c r="J229">
        <v>2022</v>
      </c>
    </row>
    <row r="230" spans="1:10" x14ac:dyDescent="0.3">
      <c r="A230" t="s">
        <v>32</v>
      </c>
      <c r="B230" t="s">
        <v>332</v>
      </c>
      <c r="C230" t="s">
        <v>362</v>
      </c>
      <c r="D230" t="s">
        <v>363</v>
      </c>
      <c r="E230">
        <v>48.258000000000003</v>
      </c>
      <c r="F230">
        <v>49.396000000000001</v>
      </c>
      <c r="G230">
        <v>50.372</v>
      </c>
      <c r="H230">
        <v>51.048999999999999</v>
      </c>
      <c r="I230">
        <v>51.609000000000002</v>
      </c>
      <c r="J230">
        <v>2022</v>
      </c>
    </row>
    <row r="231" spans="1:10" x14ac:dyDescent="0.3">
      <c r="A231" t="s">
        <v>219</v>
      </c>
      <c r="B231" t="s">
        <v>356</v>
      </c>
      <c r="C231" t="s">
        <v>357</v>
      </c>
      <c r="E231">
        <v>3.6419999999999999</v>
      </c>
      <c r="F231">
        <v>1.7609999999999999</v>
      </c>
      <c r="G231">
        <v>-0.19600000000000001</v>
      </c>
      <c r="H231">
        <v>2.1120000000000001</v>
      </c>
      <c r="I231">
        <v>2.431</v>
      </c>
      <c r="J231">
        <v>2021</v>
      </c>
    </row>
    <row r="232" spans="1:10" x14ac:dyDescent="0.3">
      <c r="A232" t="s">
        <v>219</v>
      </c>
      <c r="B232" t="s">
        <v>358</v>
      </c>
      <c r="C232" t="s">
        <v>359</v>
      </c>
      <c r="D232" t="s">
        <v>360</v>
      </c>
      <c r="E232">
        <v>1.179</v>
      </c>
      <c r="F232">
        <v>1.1879999999999999</v>
      </c>
      <c r="G232">
        <v>1.218</v>
      </c>
      <c r="H232">
        <v>1.2849999999999999</v>
      </c>
      <c r="I232">
        <v>1.2330000000000001</v>
      </c>
      <c r="J232">
        <v>2021</v>
      </c>
    </row>
    <row r="233" spans="1:10" x14ac:dyDescent="0.3">
      <c r="A233" t="s">
        <v>219</v>
      </c>
      <c r="B233" t="s">
        <v>361</v>
      </c>
      <c r="C233" t="s">
        <v>359</v>
      </c>
      <c r="D233" t="s">
        <v>354</v>
      </c>
      <c r="E233" s="47">
        <v>1386.01</v>
      </c>
      <c r="F233" s="47">
        <v>1359.75</v>
      </c>
      <c r="G233" s="47">
        <v>1357.29</v>
      </c>
      <c r="H233" s="47">
        <v>1395.03</v>
      </c>
      <c r="I233" s="47">
        <v>1290.74</v>
      </c>
      <c r="J233">
        <v>2021</v>
      </c>
    </row>
    <row r="234" spans="1:10" x14ac:dyDescent="0.3">
      <c r="A234" t="s">
        <v>219</v>
      </c>
      <c r="B234" t="s">
        <v>340</v>
      </c>
      <c r="C234" t="s">
        <v>357</v>
      </c>
      <c r="E234">
        <v>1.702</v>
      </c>
      <c r="F234">
        <v>3.7010000000000001</v>
      </c>
      <c r="G234">
        <v>0.8</v>
      </c>
      <c r="H234">
        <v>-1.4999999999999999E-2</v>
      </c>
      <c r="I234">
        <v>11.994999999999999</v>
      </c>
      <c r="J234">
        <v>2021</v>
      </c>
    </row>
    <row r="235" spans="1:10" x14ac:dyDescent="0.3">
      <c r="A235" t="s">
        <v>219</v>
      </c>
      <c r="B235" t="s">
        <v>343</v>
      </c>
      <c r="C235" t="s">
        <v>344</v>
      </c>
    </row>
    <row r="236" spans="1:10" x14ac:dyDescent="0.3">
      <c r="A236" t="s">
        <v>219</v>
      </c>
      <c r="B236" t="s">
        <v>332</v>
      </c>
      <c r="C236" t="s">
        <v>362</v>
      </c>
      <c r="D236" t="s">
        <v>363</v>
      </c>
      <c r="E236">
        <v>0.85099999999999998</v>
      </c>
      <c r="F236">
        <v>0.874</v>
      </c>
      <c r="G236">
        <v>0.89700000000000002</v>
      </c>
      <c r="H236">
        <v>0.92100000000000004</v>
      </c>
      <c r="I236">
        <v>0.95499999999999996</v>
      </c>
      <c r="J236">
        <v>2021</v>
      </c>
    </row>
    <row r="237" spans="1:10" x14ac:dyDescent="0.3">
      <c r="A237" t="s">
        <v>143</v>
      </c>
      <c r="B237" t="s">
        <v>356</v>
      </c>
      <c r="C237" t="s">
        <v>357</v>
      </c>
      <c r="E237">
        <v>4.8250000000000002</v>
      </c>
      <c r="F237">
        <v>4.4850000000000003</v>
      </c>
      <c r="G237">
        <v>1.671</v>
      </c>
      <c r="H237">
        <v>6.2290000000000001</v>
      </c>
      <c r="I237">
        <v>6.6269999999999998</v>
      </c>
      <c r="J237">
        <v>2020</v>
      </c>
    </row>
    <row r="238" spans="1:10" x14ac:dyDescent="0.3">
      <c r="A238" t="s">
        <v>143</v>
      </c>
      <c r="B238" t="s">
        <v>358</v>
      </c>
      <c r="C238" t="s">
        <v>359</v>
      </c>
      <c r="D238" t="s">
        <v>360</v>
      </c>
      <c r="E238">
        <v>48.036999999999999</v>
      </c>
      <c r="F238">
        <v>50.890999999999998</v>
      </c>
      <c r="G238">
        <v>48.707000000000001</v>
      </c>
      <c r="H238">
        <v>56.515999999999998</v>
      </c>
      <c r="I238">
        <v>62.859000000000002</v>
      </c>
      <c r="J238">
        <v>2020</v>
      </c>
    </row>
    <row r="239" spans="1:10" x14ac:dyDescent="0.3">
      <c r="A239" t="s">
        <v>143</v>
      </c>
      <c r="B239" t="s">
        <v>361</v>
      </c>
      <c r="C239" t="s">
        <v>359</v>
      </c>
      <c r="D239" t="s">
        <v>354</v>
      </c>
      <c r="E239">
        <v>564.34199999999998</v>
      </c>
      <c r="F239">
        <v>578.89099999999996</v>
      </c>
      <c r="G239">
        <v>536.45000000000005</v>
      </c>
      <c r="H239">
        <v>602.83000000000004</v>
      </c>
      <c r="I239">
        <v>649.36900000000003</v>
      </c>
      <c r="J239">
        <v>2020</v>
      </c>
    </row>
    <row r="240" spans="1:10" x14ac:dyDescent="0.3">
      <c r="A240" t="s">
        <v>143</v>
      </c>
      <c r="B240" t="s">
        <v>340</v>
      </c>
      <c r="C240" t="s">
        <v>357</v>
      </c>
      <c r="E240">
        <v>29.265999999999998</v>
      </c>
      <c r="F240">
        <v>4.7050000000000001</v>
      </c>
      <c r="G240">
        <v>11.358000000000001</v>
      </c>
      <c r="H240">
        <v>8.9890000000000008</v>
      </c>
      <c r="I240">
        <v>8.9960000000000004</v>
      </c>
      <c r="J240">
        <v>2020</v>
      </c>
    </row>
    <row r="241" spans="1:10" x14ac:dyDescent="0.3">
      <c r="A241" t="s">
        <v>143</v>
      </c>
      <c r="B241" t="s">
        <v>343</v>
      </c>
      <c r="C241" t="s">
        <v>344</v>
      </c>
    </row>
    <row r="242" spans="1:10" x14ac:dyDescent="0.3">
      <c r="A242" t="s">
        <v>143</v>
      </c>
      <c r="B242" t="s">
        <v>332</v>
      </c>
      <c r="C242" t="s">
        <v>362</v>
      </c>
      <c r="D242" t="s">
        <v>363</v>
      </c>
      <c r="E242">
        <v>85.12</v>
      </c>
      <c r="F242">
        <v>87.911000000000001</v>
      </c>
      <c r="G242">
        <v>90.793999999999997</v>
      </c>
      <c r="H242">
        <v>93.751000000000005</v>
      </c>
      <c r="I242">
        <v>96.801000000000002</v>
      </c>
      <c r="J242">
        <v>2020</v>
      </c>
    </row>
    <row r="243" spans="1:10" x14ac:dyDescent="0.3">
      <c r="A243" t="s">
        <v>144</v>
      </c>
      <c r="B243" t="s">
        <v>356</v>
      </c>
      <c r="C243" t="s">
        <v>357</v>
      </c>
      <c r="E243">
        <v>-4.8049999999999997</v>
      </c>
      <c r="F243">
        <v>1.026</v>
      </c>
      <c r="G243">
        <v>-6.1980000000000004</v>
      </c>
      <c r="H243">
        <v>1.5</v>
      </c>
      <c r="I243">
        <v>2.7850000000000001</v>
      </c>
      <c r="J243">
        <v>2020</v>
      </c>
    </row>
    <row r="244" spans="1:10" x14ac:dyDescent="0.3">
      <c r="A244" t="s">
        <v>144</v>
      </c>
      <c r="B244" t="s">
        <v>358</v>
      </c>
      <c r="C244" t="s">
        <v>359</v>
      </c>
      <c r="D244" t="s">
        <v>360</v>
      </c>
      <c r="E244">
        <v>13.676</v>
      </c>
      <c r="F244">
        <v>12.91</v>
      </c>
      <c r="G244">
        <v>10.502000000000001</v>
      </c>
      <c r="H244">
        <v>12.131</v>
      </c>
      <c r="I244">
        <v>12.53</v>
      </c>
      <c r="J244">
        <v>2020</v>
      </c>
    </row>
    <row r="245" spans="1:10" x14ac:dyDescent="0.3">
      <c r="A245" t="s">
        <v>144</v>
      </c>
      <c r="B245" t="s">
        <v>361</v>
      </c>
      <c r="C245" t="s">
        <v>359</v>
      </c>
      <c r="D245" t="s">
        <v>354</v>
      </c>
      <c r="E245" s="47">
        <v>3069.05</v>
      </c>
      <c r="F245" s="47">
        <v>2826.48</v>
      </c>
      <c r="G245" s="47">
        <v>2243.2199999999998</v>
      </c>
      <c r="H245" s="47">
        <v>2527.89</v>
      </c>
      <c r="I245" s="47">
        <v>2547.29</v>
      </c>
      <c r="J245">
        <v>2020</v>
      </c>
    </row>
    <row r="246" spans="1:10" x14ac:dyDescent="0.3">
      <c r="A246" t="s">
        <v>144</v>
      </c>
      <c r="B246" t="s">
        <v>340</v>
      </c>
      <c r="C246" t="s">
        <v>357</v>
      </c>
      <c r="E246">
        <v>1.153</v>
      </c>
      <c r="F246">
        <v>0.4</v>
      </c>
      <c r="G246">
        <v>1.373</v>
      </c>
      <c r="H246">
        <v>1.9690000000000001</v>
      </c>
      <c r="I246">
        <v>3.5</v>
      </c>
      <c r="J246">
        <v>2021</v>
      </c>
    </row>
    <row r="247" spans="1:10" x14ac:dyDescent="0.3">
      <c r="A247" t="s">
        <v>144</v>
      </c>
      <c r="B247" t="s">
        <v>343</v>
      </c>
      <c r="C247" t="s">
        <v>344</v>
      </c>
    </row>
    <row r="248" spans="1:10" x14ac:dyDescent="0.3">
      <c r="A248" t="s">
        <v>144</v>
      </c>
      <c r="B248" t="s">
        <v>332</v>
      </c>
      <c r="C248" t="s">
        <v>362</v>
      </c>
      <c r="D248" t="s">
        <v>363</v>
      </c>
      <c r="E248">
        <v>4.4560000000000004</v>
      </c>
      <c r="F248">
        <v>4.5679999999999996</v>
      </c>
      <c r="G248">
        <v>4.6820000000000004</v>
      </c>
      <c r="H248">
        <v>4.7990000000000004</v>
      </c>
      <c r="I248">
        <v>4.9189999999999996</v>
      </c>
      <c r="J248">
        <v>2020</v>
      </c>
    </row>
    <row r="249" spans="1:10" x14ac:dyDescent="0.3">
      <c r="A249" t="s">
        <v>49</v>
      </c>
      <c r="B249" t="s">
        <v>356</v>
      </c>
      <c r="C249" t="s">
        <v>357</v>
      </c>
      <c r="E249">
        <v>2.6160000000000001</v>
      </c>
      <c r="F249">
        <v>2.4180000000000001</v>
      </c>
      <c r="G249">
        <v>-4.2729999999999997</v>
      </c>
      <c r="H249">
        <v>7.7809999999999997</v>
      </c>
      <c r="I249">
        <v>4.3239999999999998</v>
      </c>
      <c r="J249">
        <v>2022</v>
      </c>
    </row>
    <row r="250" spans="1:10" x14ac:dyDescent="0.3">
      <c r="A250" t="s">
        <v>49</v>
      </c>
      <c r="B250" t="s">
        <v>358</v>
      </c>
      <c r="C250" t="s">
        <v>359</v>
      </c>
      <c r="D250" t="s">
        <v>360</v>
      </c>
      <c r="E250">
        <v>62.421999999999997</v>
      </c>
      <c r="F250">
        <v>64.412000000000006</v>
      </c>
      <c r="G250">
        <v>62.381999999999998</v>
      </c>
      <c r="H250">
        <v>64.61</v>
      </c>
      <c r="I250">
        <v>68.385000000000005</v>
      </c>
      <c r="J250">
        <v>2022</v>
      </c>
    </row>
    <row r="251" spans="1:10" x14ac:dyDescent="0.3">
      <c r="A251" t="s">
        <v>49</v>
      </c>
      <c r="B251" t="s">
        <v>361</v>
      </c>
      <c r="C251" t="s">
        <v>359</v>
      </c>
      <c r="D251" t="s">
        <v>354</v>
      </c>
      <c r="E251" s="47">
        <v>12428.92</v>
      </c>
      <c r="F251" s="47">
        <v>12691.13</v>
      </c>
      <c r="G251" s="47">
        <v>12163.93</v>
      </c>
      <c r="H251" s="47">
        <v>12472.83</v>
      </c>
      <c r="I251" s="47">
        <v>13077.23</v>
      </c>
      <c r="J251">
        <v>2021</v>
      </c>
    </row>
    <row r="252" spans="1:10" x14ac:dyDescent="0.3">
      <c r="A252" t="s">
        <v>49</v>
      </c>
      <c r="B252" t="s">
        <v>340</v>
      </c>
      <c r="C252" t="s">
        <v>357</v>
      </c>
      <c r="E252">
        <v>2.2210000000000001</v>
      </c>
      <c r="F252">
        <v>2.0960000000000001</v>
      </c>
      <c r="G252">
        <v>0.72499999999999998</v>
      </c>
      <c r="H252">
        <v>1.7270000000000001</v>
      </c>
      <c r="I252">
        <v>8.2750000000000004</v>
      </c>
      <c r="J252">
        <v>2022</v>
      </c>
    </row>
    <row r="253" spans="1:10" x14ac:dyDescent="0.3">
      <c r="A253" t="s">
        <v>49</v>
      </c>
      <c r="B253" t="s">
        <v>343</v>
      </c>
      <c r="C253" t="s">
        <v>344</v>
      </c>
      <c r="E253">
        <v>11.951000000000001</v>
      </c>
      <c r="F253">
        <v>12.417</v>
      </c>
      <c r="G253">
        <v>19.98</v>
      </c>
      <c r="H253">
        <v>13.68</v>
      </c>
      <c r="I253">
        <v>11.669</v>
      </c>
      <c r="J253">
        <v>2021</v>
      </c>
    </row>
    <row r="254" spans="1:10" x14ac:dyDescent="0.3">
      <c r="A254" t="s">
        <v>49</v>
      </c>
      <c r="B254" t="s">
        <v>332</v>
      </c>
      <c r="C254" t="s">
        <v>362</v>
      </c>
      <c r="D254" t="s">
        <v>363</v>
      </c>
      <c r="E254">
        <v>5.0220000000000002</v>
      </c>
      <c r="F254">
        <v>5.0750000000000002</v>
      </c>
      <c r="G254">
        <v>5.1280000000000001</v>
      </c>
      <c r="H254">
        <v>5.18</v>
      </c>
      <c r="I254">
        <v>5.2290000000000001</v>
      </c>
      <c r="J254">
        <v>2021</v>
      </c>
    </row>
    <row r="255" spans="1:10" x14ac:dyDescent="0.3">
      <c r="A255" t="s">
        <v>100</v>
      </c>
      <c r="B255" t="s">
        <v>356</v>
      </c>
      <c r="C255" t="s">
        <v>357</v>
      </c>
      <c r="E255">
        <v>3.7509999999999999</v>
      </c>
      <c r="F255">
        <v>8.31</v>
      </c>
      <c r="G255">
        <v>1.7</v>
      </c>
      <c r="H255">
        <v>7</v>
      </c>
      <c r="I255">
        <v>6.7</v>
      </c>
      <c r="J255">
        <v>2020</v>
      </c>
    </row>
    <row r="256" spans="1:10" x14ac:dyDescent="0.3">
      <c r="A256" t="s">
        <v>100</v>
      </c>
      <c r="B256" t="s">
        <v>358</v>
      </c>
      <c r="C256" t="s">
        <v>359</v>
      </c>
      <c r="D256" t="s">
        <v>360</v>
      </c>
      <c r="E256">
        <v>58.438000000000002</v>
      </c>
      <c r="F256">
        <v>59.786999999999999</v>
      </c>
      <c r="G256">
        <v>62.954000000000001</v>
      </c>
      <c r="H256">
        <v>71.712000000000003</v>
      </c>
      <c r="I256">
        <v>70.046000000000006</v>
      </c>
      <c r="J256">
        <v>2020</v>
      </c>
    </row>
    <row r="257" spans="1:10" x14ac:dyDescent="0.3">
      <c r="A257" t="s">
        <v>100</v>
      </c>
      <c r="B257" t="s">
        <v>361</v>
      </c>
      <c r="C257" t="s">
        <v>359</v>
      </c>
      <c r="D257" t="s">
        <v>354</v>
      </c>
      <c r="E257" s="47">
        <v>2281.9299999999998</v>
      </c>
      <c r="F257" s="47">
        <v>2275.46</v>
      </c>
      <c r="G257" s="47">
        <v>2335.27</v>
      </c>
      <c r="H257" s="47">
        <v>2592.75</v>
      </c>
      <c r="I257" s="47">
        <v>2468.34</v>
      </c>
      <c r="J257">
        <v>2015</v>
      </c>
    </row>
    <row r="258" spans="1:10" x14ac:dyDescent="0.3">
      <c r="A258" t="s">
        <v>100</v>
      </c>
      <c r="B258" t="s">
        <v>340</v>
      </c>
      <c r="C258" t="s">
        <v>357</v>
      </c>
      <c r="E258">
        <v>0.624</v>
      </c>
      <c r="F258">
        <v>0.80600000000000005</v>
      </c>
      <c r="G258">
        <v>2.415</v>
      </c>
      <c r="H258">
        <v>4.1589999999999998</v>
      </c>
      <c r="I258">
        <v>5.2080000000000002</v>
      </c>
      <c r="J258">
        <v>2022</v>
      </c>
    </row>
    <row r="259" spans="1:10" x14ac:dyDescent="0.3">
      <c r="A259" t="s">
        <v>100</v>
      </c>
      <c r="B259" t="s">
        <v>343</v>
      </c>
      <c r="C259" t="s">
        <v>344</v>
      </c>
    </row>
    <row r="260" spans="1:10" x14ac:dyDescent="0.3">
      <c r="A260" t="s">
        <v>100</v>
      </c>
      <c r="B260" t="s">
        <v>332</v>
      </c>
      <c r="C260" t="s">
        <v>362</v>
      </c>
      <c r="D260" t="s">
        <v>363</v>
      </c>
      <c r="E260">
        <v>25.609000000000002</v>
      </c>
      <c r="F260">
        <v>26.274999999999999</v>
      </c>
      <c r="G260">
        <v>26.957999999999998</v>
      </c>
      <c r="H260">
        <v>27.658999999999999</v>
      </c>
      <c r="I260">
        <v>28.378</v>
      </c>
      <c r="J260">
        <v>2015</v>
      </c>
    </row>
    <row r="261" spans="1:10" x14ac:dyDescent="0.3">
      <c r="A261" t="s">
        <v>90</v>
      </c>
      <c r="B261" t="s">
        <v>356</v>
      </c>
      <c r="C261" t="s">
        <v>357</v>
      </c>
      <c r="E261">
        <v>2.7989999999999999</v>
      </c>
      <c r="F261">
        <v>3.42</v>
      </c>
      <c r="G261">
        <v>-8.58</v>
      </c>
      <c r="H261">
        <v>13.07</v>
      </c>
      <c r="I261">
        <v>6.3319999999999999</v>
      </c>
      <c r="J261">
        <v>2021</v>
      </c>
    </row>
    <row r="262" spans="1:10" x14ac:dyDescent="0.3">
      <c r="A262" t="s">
        <v>90</v>
      </c>
      <c r="B262" t="s">
        <v>358</v>
      </c>
      <c r="C262" t="s">
        <v>359</v>
      </c>
      <c r="D262" t="s">
        <v>360</v>
      </c>
      <c r="E262">
        <v>61.356999999999999</v>
      </c>
      <c r="F262">
        <v>61.337000000000003</v>
      </c>
      <c r="G262">
        <v>57.579000000000001</v>
      </c>
      <c r="H262">
        <v>68.891000000000005</v>
      </c>
      <c r="I262">
        <v>71.019000000000005</v>
      </c>
      <c r="J262">
        <v>2021</v>
      </c>
    </row>
    <row r="263" spans="1:10" x14ac:dyDescent="0.3">
      <c r="A263" t="s">
        <v>90</v>
      </c>
      <c r="B263" t="s">
        <v>361</v>
      </c>
      <c r="C263" t="s">
        <v>359</v>
      </c>
      <c r="D263" t="s">
        <v>354</v>
      </c>
      <c r="E263" s="47">
        <v>15009.09</v>
      </c>
      <c r="F263" s="47">
        <v>15089.1</v>
      </c>
      <c r="G263" s="47">
        <v>14224.02</v>
      </c>
      <c r="H263" s="47">
        <v>17759.919999999998</v>
      </c>
      <c r="I263" s="47">
        <v>18427.259999999998</v>
      </c>
      <c r="J263">
        <v>2020</v>
      </c>
    </row>
    <row r="264" spans="1:10" x14ac:dyDescent="0.3">
      <c r="A264" t="s">
        <v>90</v>
      </c>
      <c r="B264" t="s">
        <v>340</v>
      </c>
      <c r="C264" t="s">
        <v>357</v>
      </c>
      <c r="E264">
        <v>1.5569999999999999</v>
      </c>
      <c r="F264">
        <v>0.79100000000000004</v>
      </c>
      <c r="G264">
        <v>-0.03</v>
      </c>
      <c r="H264">
        <v>2.7240000000000002</v>
      </c>
      <c r="I264">
        <v>10.67</v>
      </c>
      <c r="J264">
        <v>2021</v>
      </c>
    </row>
    <row r="265" spans="1:10" x14ac:dyDescent="0.3">
      <c r="A265" t="s">
        <v>90</v>
      </c>
      <c r="B265" t="s">
        <v>343</v>
      </c>
      <c r="C265" t="s">
        <v>344</v>
      </c>
      <c r="E265">
        <v>9.8580000000000005</v>
      </c>
      <c r="F265">
        <v>7.758</v>
      </c>
      <c r="G265">
        <v>9</v>
      </c>
      <c r="H265">
        <v>8.0920000000000005</v>
      </c>
      <c r="I265">
        <v>6.7830000000000004</v>
      </c>
      <c r="J265">
        <v>2021</v>
      </c>
    </row>
    <row r="266" spans="1:10" x14ac:dyDescent="0.3">
      <c r="A266" t="s">
        <v>90</v>
      </c>
      <c r="B266" t="s">
        <v>332</v>
      </c>
      <c r="C266" t="s">
        <v>362</v>
      </c>
      <c r="D266" t="s">
        <v>363</v>
      </c>
      <c r="E266">
        <v>4.0880000000000001</v>
      </c>
      <c r="F266">
        <v>4.0650000000000004</v>
      </c>
      <c r="G266">
        <v>4.048</v>
      </c>
      <c r="H266">
        <v>3.879</v>
      </c>
      <c r="I266">
        <v>3.8540000000000001</v>
      </c>
      <c r="J266">
        <v>2020</v>
      </c>
    </row>
    <row r="267" spans="1:10" x14ac:dyDescent="0.3">
      <c r="A267" t="s">
        <v>164</v>
      </c>
      <c r="B267" t="s">
        <v>356</v>
      </c>
      <c r="C267" t="s">
        <v>357</v>
      </c>
      <c r="E267">
        <v>5.649</v>
      </c>
      <c r="F267">
        <v>5.5289999999999999</v>
      </c>
      <c r="G267">
        <v>-4.3710000000000004</v>
      </c>
      <c r="H267">
        <v>6.6369999999999996</v>
      </c>
      <c r="I267">
        <v>5.6319999999999997</v>
      </c>
      <c r="J267">
        <v>2022</v>
      </c>
    </row>
    <row r="268" spans="1:10" x14ac:dyDescent="0.3">
      <c r="A268" t="s">
        <v>164</v>
      </c>
      <c r="B268" t="s">
        <v>358</v>
      </c>
      <c r="C268" t="s">
        <v>359</v>
      </c>
      <c r="D268" t="s">
        <v>360</v>
      </c>
      <c r="E268">
        <v>25.609000000000002</v>
      </c>
      <c r="F268">
        <v>25.948</v>
      </c>
      <c r="G268">
        <v>24.988</v>
      </c>
      <c r="H268">
        <v>28.427</v>
      </c>
      <c r="I268">
        <v>28.466999999999999</v>
      </c>
      <c r="J268">
        <v>2022</v>
      </c>
    </row>
    <row r="269" spans="1:10" x14ac:dyDescent="0.3">
      <c r="A269" t="s">
        <v>164</v>
      </c>
      <c r="B269" t="s">
        <v>361</v>
      </c>
      <c r="C269" t="s">
        <v>359</v>
      </c>
      <c r="D269" t="s">
        <v>354</v>
      </c>
      <c r="E269" s="47">
        <v>29631.85</v>
      </c>
      <c r="F269" s="47">
        <v>29624.33</v>
      </c>
      <c r="G269" s="47">
        <v>28139.89</v>
      </c>
      <c r="H269" s="47">
        <v>31726.19</v>
      </c>
      <c r="I269" s="47">
        <v>31465.52</v>
      </c>
      <c r="J269">
        <v>2022</v>
      </c>
    </row>
    <row r="270" spans="1:10" x14ac:dyDescent="0.3">
      <c r="A270" t="s">
        <v>164</v>
      </c>
      <c r="B270" t="s">
        <v>340</v>
      </c>
      <c r="C270" t="s">
        <v>357</v>
      </c>
      <c r="E270">
        <v>0.78200000000000003</v>
      </c>
      <c r="F270">
        <v>0.55100000000000005</v>
      </c>
      <c r="G270">
        <v>-1.0980000000000001</v>
      </c>
      <c r="H270">
        <v>2.2469999999999999</v>
      </c>
      <c r="I270">
        <v>8.0830000000000002</v>
      </c>
      <c r="J270">
        <v>2022</v>
      </c>
    </row>
    <row r="271" spans="1:10" x14ac:dyDescent="0.3">
      <c r="A271" t="s">
        <v>164</v>
      </c>
      <c r="B271" t="s">
        <v>343</v>
      </c>
      <c r="C271" t="s">
        <v>344</v>
      </c>
      <c r="E271">
        <v>8.35</v>
      </c>
      <c r="F271">
        <v>7.0750000000000002</v>
      </c>
      <c r="G271">
        <v>7.5750000000000002</v>
      </c>
      <c r="H271">
        <v>7.4749999999999996</v>
      </c>
      <c r="I271">
        <v>6.7279999999999998</v>
      </c>
      <c r="J271">
        <v>2022</v>
      </c>
    </row>
    <row r="272" spans="1:10" x14ac:dyDescent="0.3">
      <c r="A272" t="s">
        <v>164</v>
      </c>
      <c r="B272" t="s">
        <v>332</v>
      </c>
      <c r="C272" t="s">
        <v>362</v>
      </c>
      <c r="D272" t="s">
        <v>363</v>
      </c>
      <c r="E272">
        <v>0.86399999999999999</v>
      </c>
      <c r="F272">
        <v>0.876</v>
      </c>
      <c r="G272">
        <v>0.88800000000000001</v>
      </c>
      <c r="H272">
        <v>0.89600000000000002</v>
      </c>
      <c r="I272">
        <v>0.90500000000000003</v>
      </c>
      <c r="J272">
        <v>2022</v>
      </c>
    </row>
    <row r="273" spans="1:10" x14ac:dyDescent="0.3">
      <c r="A273" t="s">
        <v>58</v>
      </c>
      <c r="B273" t="s">
        <v>356</v>
      </c>
      <c r="C273" t="s">
        <v>357</v>
      </c>
      <c r="E273">
        <v>3.22</v>
      </c>
      <c r="F273">
        <v>3.03</v>
      </c>
      <c r="G273">
        <v>-5.5030000000000001</v>
      </c>
      <c r="H273">
        <v>3.5529999999999999</v>
      </c>
      <c r="I273">
        <v>2.4420000000000002</v>
      </c>
      <c r="J273">
        <v>2021</v>
      </c>
    </row>
    <row r="274" spans="1:10" x14ac:dyDescent="0.3">
      <c r="A274" t="s">
        <v>58</v>
      </c>
      <c r="B274" t="s">
        <v>358</v>
      </c>
      <c r="C274" t="s">
        <v>359</v>
      </c>
      <c r="D274" t="s">
        <v>360</v>
      </c>
      <c r="E274">
        <v>249.001</v>
      </c>
      <c r="F274">
        <v>252.548</v>
      </c>
      <c r="G274">
        <v>245.97499999999999</v>
      </c>
      <c r="H274">
        <v>281.791</v>
      </c>
      <c r="I274">
        <v>290.39699999999999</v>
      </c>
      <c r="J274">
        <v>2021</v>
      </c>
    </row>
    <row r="275" spans="1:10" x14ac:dyDescent="0.3">
      <c r="A275" t="s">
        <v>58</v>
      </c>
      <c r="B275" t="s">
        <v>361</v>
      </c>
      <c r="C275" t="s">
        <v>359</v>
      </c>
      <c r="D275" t="s">
        <v>354</v>
      </c>
      <c r="E275" s="47">
        <v>23468.36</v>
      </c>
      <c r="F275" s="47">
        <v>23713.89</v>
      </c>
      <c r="G275" s="47">
        <v>23001.31</v>
      </c>
      <c r="H275" s="47">
        <v>26331.26</v>
      </c>
      <c r="I275" s="47">
        <v>27612.93</v>
      </c>
      <c r="J275">
        <v>2021</v>
      </c>
    </row>
    <row r="276" spans="1:10" x14ac:dyDescent="0.3">
      <c r="A276" t="s">
        <v>58</v>
      </c>
      <c r="B276" t="s">
        <v>340</v>
      </c>
      <c r="C276" t="s">
        <v>357</v>
      </c>
      <c r="E276">
        <v>2.149</v>
      </c>
      <c r="F276">
        <v>2.8479999999999999</v>
      </c>
      <c r="G276">
        <v>3.161</v>
      </c>
      <c r="H276">
        <v>3.84</v>
      </c>
      <c r="I276">
        <v>15.1</v>
      </c>
      <c r="J276">
        <v>2022</v>
      </c>
    </row>
    <row r="277" spans="1:10" x14ac:dyDescent="0.3">
      <c r="A277" t="s">
        <v>58</v>
      </c>
      <c r="B277" t="s">
        <v>343</v>
      </c>
      <c r="C277" t="s">
        <v>344</v>
      </c>
      <c r="E277">
        <v>2.2429999999999999</v>
      </c>
      <c r="F277">
        <v>2.0009999999999999</v>
      </c>
      <c r="G277">
        <v>2.5409999999999999</v>
      </c>
      <c r="H277">
        <v>2.82</v>
      </c>
      <c r="I277">
        <v>2.3119999999999998</v>
      </c>
      <c r="J277">
        <v>2021</v>
      </c>
    </row>
    <row r="278" spans="1:10" x14ac:dyDescent="0.3">
      <c r="A278" t="s">
        <v>58</v>
      </c>
      <c r="B278" t="s">
        <v>332</v>
      </c>
      <c r="C278" t="s">
        <v>362</v>
      </c>
      <c r="D278" t="s">
        <v>363</v>
      </c>
      <c r="E278">
        <v>10.61</v>
      </c>
      <c r="F278">
        <v>10.65</v>
      </c>
      <c r="G278">
        <v>10.694000000000001</v>
      </c>
      <c r="H278">
        <v>10.702</v>
      </c>
      <c r="I278">
        <v>10.516999999999999</v>
      </c>
      <c r="J278">
        <v>2021</v>
      </c>
    </row>
    <row r="279" spans="1:10" x14ac:dyDescent="0.3">
      <c r="A279" t="s">
        <v>48</v>
      </c>
      <c r="B279" t="s">
        <v>356</v>
      </c>
      <c r="C279" t="s">
        <v>357</v>
      </c>
      <c r="E279">
        <v>1.9910000000000001</v>
      </c>
      <c r="F279">
        <v>1.4930000000000001</v>
      </c>
      <c r="G279">
        <v>-1.994</v>
      </c>
      <c r="H279">
        <v>4.8570000000000002</v>
      </c>
      <c r="I279">
        <v>3.6230000000000002</v>
      </c>
      <c r="J279">
        <v>2022</v>
      </c>
    </row>
    <row r="280" spans="1:10" x14ac:dyDescent="0.3">
      <c r="A280" t="s">
        <v>48</v>
      </c>
      <c r="B280" t="s">
        <v>358</v>
      </c>
      <c r="C280" t="s">
        <v>359</v>
      </c>
      <c r="D280" t="s">
        <v>360</v>
      </c>
      <c r="E280">
        <v>356.84100000000001</v>
      </c>
      <c r="F280">
        <v>346.49900000000002</v>
      </c>
      <c r="G280">
        <v>355.22300000000001</v>
      </c>
      <c r="H280">
        <v>398.303</v>
      </c>
      <c r="I280">
        <v>390.67700000000002</v>
      </c>
      <c r="J280">
        <v>2022</v>
      </c>
    </row>
    <row r="281" spans="1:10" x14ac:dyDescent="0.3">
      <c r="A281" t="s">
        <v>48</v>
      </c>
      <c r="B281" t="s">
        <v>361</v>
      </c>
      <c r="C281" t="s">
        <v>359</v>
      </c>
      <c r="D281" t="s">
        <v>354</v>
      </c>
      <c r="E281" s="47">
        <v>61724.49</v>
      </c>
      <c r="F281" s="47">
        <v>59678.6</v>
      </c>
      <c r="G281" s="47">
        <v>61005.84</v>
      </c>
      <c r="H281" s="47">
        <v>68202.070000000007</v>
      </c>
      <c r="I281" s="47">
        <v>66516.08</v>
      </c>
      <c r="J281">
        <v>2022</v>
      </c>
    </row>
    <row r="282" spans="1:10" x14ac:dyDescent="0.3">
      <c r="A282" t="s">
        <v>48</v>
      </c>
      <c r="B282" t="s">
        <v>340</v>
      </c>
      <c r="C282" t="s">
        <v>357</v>
      </c>
      <c r="E282">
        <v>0.70899999999999996</v>
      </c>
      <c r="F282">
        <v>0.72899999999999998</v>
      </c>
      <c r="G282">
        <v>0.33300000000000002</v>
      </c>
      <c r="H282">
        <v>1.944</v>
      </c>
      <c r="I282">
        <v>8.5340000000000007</v>
      </c>
      <c r="J282">
        <v>2022</v>
      </c>
    </row>
    <row r="283" spans="1:10" x14ac:dyDescent="0.3">
      <c r="A283" t="s">
        <v>48</v>
      </c>
      <c r="B283" t="s">
        <v>343</v>
      </c>
      <c r="C283" t="s">
        <v>344</v>
      </c>
      <c r="E283">
        <v>5.125</v>
      </c>
      <c r="F283">
        <v>5</v>
      </c>
      <c r="G283">
        <v>5.633</v>
      </c>
      <c r="H283">
        <v>5.0750000000000002</v>
      </c>
      <c r="I283">
        <v>4.4669999999999996</v>
      </c>
      <c r="J283">
        <v>2022</v>
      </c>
    </row>
    <row r="284" spans="1:10" x14ac:dyDescent="0.3">
      <c r="A284" t="s">
        <v>48</v>
      </c>
      <c r="B284" t="s">
        <v>332</v>
      </c>
      <c r="C284" t="s">
        <v>362</v>
      </c>
      <c r="D284" t="s">
        <v>363</v>
      </c>
      <c r="E284">
        <v>5.7809999999999997</v>
      </c>
      <c r="F284">
        <v>5.806</v>
      </c>
      <c r="G284">
        <v>5.8230000000000004</v>
      </c>
      <c r="H284">
        <v>5.84</v>
      </c>
      <c r="I284">
        <v>5.8730000000000002</v>
      </c>
      <c r="J284">
        <v>2022</v>
      </c>
    </row>
    <row r="285" spans="1:10" x14ac:dyDescent="0.3">
      <c r="A285" t="s">
        <v>159</v>
      </c>
      <c r="B285" t="s">
        <v>356</v>
      </c>
      <c r="C285" t="s">
        <v>357</v>
      </c>
      <c r="E285">
        <v>4.774</v>
      </c>
      <c r="F285">
        <v>5.5449999999999999</v>
      </c>
      <c r="G285">
        <v>1.202</v>
      </c>
      <c r="H285">
        <v>4.8120000000000003</v>
      </c>
      <c r="I285">
        <v>2.5</v>
      </c>
      <c r="J285">
        <v>2020</v>
      </c>
    </row>
    <row r="286" spans="1:10" x14ac:dyDescent="0.3">
      <c r="A286" t="s">
        <v>159</v>
      </c>
      <c r="B286" t="s">
        <v>358</v>
      </c>
      <c r="C286" t="s">
        <v>359</v>
      </c>
      <c r="D286" t="s">
        <v>360</v>
      </c>
      <c r="E286">
        <v>2.9129999999999998</v>
      </c>
      <c r="F286">
        <v>3.089</v>
      </c>
      <c r="G286">
        <v>3.181</v>
      </c>
      <c r="H286">
        <v>3.3719999999999999</v>
      </c>
      <c r="I286">
        <v>3.6459999999999999</v>
      </c>
      <c r="J286">
        <v>2020</v>
      </c>
    </row>
    <row r="287" spans="1:10" x14ac:dyDescent="0.3">
      <c r="A287" t="s">
        <v>159</v>
      </c>
      <c r="B287" t="s">
        <v>361</v>
      </c>
      <c r="C287" t="s">
        <v>359</v>
      </c>
      <c r="D287" t="s">
        <v>354</v>
      </c>
      <c r="E287" s="47">
        <v>3038.27</v>
      </c>
      <c r="F287" s="47">
        <v>3172.75</v>
      </c>
      <c r="G287" s="47">
        <v>3219.7</v>
      </c>
      <c r="H287" s="47">
        <v>3364.91</v>
      </c>
      <c r="I287" s="47">
        <v>3588.5</v>
      </c>
      <c r="J287">
        <v>2020</v>
      </c>
    </row>
    <row r="288" spans="1:10" x14ac:dyDescent="0.3">
      <c r="A288" t="s">
        <v>159</v>
      </c>
      <c r="B288" t="s">
        <v>340</v>
      </c>
      <c r="C288" t="s">
        <v>357</v>
      </c>
      <c r="E288">
        <v>0.14799999999999999</v>
      </c>
      <c r="F288">
        <v>3.3130000000000002</v>
      </c>
      <c r="G288">
        <v>1.786</v>
      </c>
      <c r="H288">
        <v>1.18</v>
      </c>
      <c r="I288">
        <v>5.4649999999999999</v>
      </c>
      <c r="J288">
        <v>2021</v>
      </c>
    </row>
    <row r="289" spans="1:10" x14ac:dyDescent="0.3">
      <c r="A289" t="s">
        <v>159</v>
      </c>
      <c r="B289" t="s">
        <v>343</v>
      </c>
      <c r="C289" t="s">
        <v>344</v>
      </c>
    </row>
    <row r="290" spans="1:10" x14ac:dyDescent="0.3">
      <c r="A290" t="s">
        <v>159</v>
      </c>
      <c r="B290" t="s">
        <v>332</v>
      </c>
      <c r="C290" t="s">
        <v>362</v>
      </c>
      <c r="D290" t="s">
        <v>363</v>
      </c>
      <c r="E290">
        <v>0.95899999999999996</v>
      </c>
      <c r="F290">
        <v>0.97399999999999998</v>
      </c>
      <c r="G290">
        <v>0.98799999999999999</v>
      </c>
      <c r="H290">
        <v>1.002</v>
      </c>
      <c r="I290">
        <v>1.016</v>
      </c>
      <c r="J290">
        <v>2021</v>
      </c>
    </row>
    <row r="291" spans="1:10" x14ac:dyDescent="0.3">
      <c r="A291" t="s">
        <v>163</v>
      </c>
      <c r="B291" t="s">
        <v>356</v>
      </c>
      <c r="C291" t="s">
        <v>357</v>
      </c>
      <c r="E291">
        <v>3.548</v>
      </c>
      <c r="F291">
        <v>5.5019999999999998</v>
      </c>
      <c r="G291">
        <v>-16.605</v>
      </c>
      <c r="H291">
        <v>4.83</v>
      </c>
      <c r="I291">
        <v>5.9980000000000002</v>
      </c>
      <c r="J291">
        <v>2020</v>
      </c>
    </row>
    <row r="292" spans="1:10" x14ac:dyDescent="0.3">
      <c r="A292" t="s">
        <v>163</v>
      </c>
      <c r="B292" t="s">
        <v>358</v>
      </c>
      <c r="C292" t="s">
        <v>359</v>
      </c>
      <c r="D292" t="s">
        <v>360</v>
      </c>
      <c r="E292">
        <v>0.55500000000000005</v>
      </c>
      <c r="F292">
        <v>0.61199999999999999</v>
      </c>
      <c r="G292">
        <v>0.504</v>
      </c>
      <c r="H292">
        <v>0.53700000000000003</v>
      </c>
      <c r="I292">
        <v>0.61199999999999999</v>
      </c>
      <c r="J292">
        <v>2020</v>
      </c>
    </row>
    <row r="293" spans="1:10" x14ac:dyDescent="0.3">
      <c r="A293" t="s">
        <v>163</v>
      </c>
      <c r="B293" t="s">
        <v>361</v>
      </c>
      <c r="C293" t="s">
        <v>359</v>
      </c>
      <c r="D293" t="s">
        <v>354</v>
      </c>
      <c r="E293" s="47">
        <v>7981.04</v>
      </c>
      <c r="F293" s="47">
        <v>8466.41</v>
      </c>
      <c r="G293" s="47">
        <v>6872.22</v>
      </c>
      <c r="H293" s="47">
        <v>7280.88</v>
      </c>
      <c r="I293" s="47">
        <v>8253.16</v>
      </c>
      <c r="J293">
        <v>2011</v>
      </c>
    </row>
    <row r="294" spans="1:10" x14ac:dyDescent="0.3">
      <c r="A294" t="s">
        <v>163</v>
      </c>
      <c r="B294" t="s">
        <v>340</v>
      </c>
      <c r="C294" t="s">
        <v>357</v>
      </c>
      <c r="E294">
        <v>0.98899999999999999</v>
      </c>
      <c r="F294">
        <v>1.5049999999999999</v>
      </c>
      <c r="G294">
        <v>-0.72699999999999998</v>
      </c>
      <c r="H294">
        <v>1.571</v>
      </c>
      <c r="I294">
        <v>7.4749999999999996</v>
      </c>
      <c r="J294">
        <v>2021</v>
      </c>
    </row>
    <row r="295" spans="1:10" x14ac:dyDescent="0.3">
      <c r="A295" t="s">
        <v>163</v>
      </c>
      <c r="B295" t="s">
        <v>343</v>
      </c>
      <c r="C295" t="s">
        <v>344</v>
      </c>
    </row>
    <row r="296" spans="1:10" x14ac:dyDescent="0.3">
      <c r="A296" t="s">
        <v>163</v>
      </c>
      <c r="B296" t="s">
        <v>332</v>
      </c>
      <c r="C296" t="s">
        <v>362</v>
      </c>
      <c r="D296" t="s">
        <v>363</v>
      </c>
      <c r="E296">
        <v>7.0000000000000007E-2</v>
      </c>
      <c r="F296">
        <v>7.1999999999999995E-2</v>
      </c>
      <c r="G296">
        <v>7.2999999999999995E-2</v>
      </c>
      <c r="H296">
        <v>7.3999999999999996E-2</v>
      </c>
      <c r="I296">
        <v>7.3999999999999996E-2</v>
      </c>
      <c r="J296">
        <v>2011</v>
      </c>
    </row>
    <row r="297" spans="1:10" x14ac:dyDescent="0.3">
      <c r="A297" t="s">
        <v>45</v>
      </c>
      <c r="B297" t="s">
        <v>356</v>
      </c>
      <c r="C297" t="s">
        <v>357</v>
      </c>
      <c r="E297">
        <v>6.9829999999999997</v>
      </c>
      <c r="F297">
        <v>5.0519999999999996</v>
      </c>
      <c r="G297">
        <v>-6.72</v>
      </c>
      <c r="H297">
        <v>12.272</v>
      </c>
      <c r="I297">
        <v>4.9489999999999998</v>
      </c>
      <c r="J297">
        <v>2021</v>
      </c>
    </row>
    <row r="298" spans="1:10" x14ac:dyDescent="0.3">
      <c r="A298" t="s">
        <v>45</v>
      </c>
      <c r="B298" t="s">
        <v>358</v>
      </c>
      <c r="C298" t="s">
        <v>359</v>
      </c>
      <c r="D298" t="s">
        <v>360</v>
      </c>
      <c r="E298">
        <v>85.63</v>
      </c>
      <c r="F298">
        <v>89.031999999999996</v>
      </c>
      <c r="G298">
        <v>78.923000000000002</v>
      </c>
      <c r="H298">
        <v>94.457999999999998</v>
      </c>
      <c r="I298">
        <v>112.502</v>
      </c>
      <c r="J298">
        <v>2021</v>
      </c>
    </row>
    <row r="299" spans="1:10" x14ac:dyDescent="0.3">
      <c r="A299" t="s">
        <v>45</v>
      </c>
      <c r="B299" t="s">
        <v>361</v>
      </c>
      <c r="C299" t="s">
        <v>359</v>
      </c>
      <c r="D299" t="s">
        <v>354</v>
      </c>
      <c r="E299" s="47">
        <v>8340.9599999999991</v>
      </c>
      <c r="F299" s="47">
        <v>8595.61</v>
      </c>
      <c r="G299" s="47">
        <v>7553.51</v>
      </c>
      <c r="H299" s="47">
        <v>8961.86</v>
      </c>
      <c r="I299" s="47">
        <v>10581.2</v>
      </c>
      <c r="J299">
        <v>2019</v>
      </c>
    </row>
    <row r="300" spans="1:10" x14ac:dyDescent="0.3">
      <c r="A300" t="s">
        <v>45</v>
      </c>
      <c r="B300" t="s">
        <v>340</v>
      </c>
      <c r="C300" t="s">
        <v>357</v>
      </c>
      <c r="E300">
        <v>3.5640000000000001</v>
      </c>
      <c r="F300">
        <v>1.8109999999999999</v>
      </c>
      <c r="G300">
        <v>3.7810000000000001</v>
      </c>
      <c r="H300">
        <v>8.2430000000000003</v>
      </c>
      <c r="I300">
        <v>8.8119999999999994</v>
      </c>
      <c r="J300">
        <v>2022</v>
      </c>
    </row>
    <row r="301" spans="1:10" x14ac:dyDescent="0.3">
      <c r="A301" t="s">
        <v>45</v>
      </c>
      <c r="B301" t="s">
        <v>343</v>
      </c>
      <c r="C301" t="s">
        <v>344</v>
      </c>
      <c r="E301">
        <v>5.6559999999999997</v>
      </c>
      <c r="F301">
        <v>6.1669999999999998</v>
      </c>
      <c r="G301">
        <v>5.8289999999999997</v>
      </c>
      <c r="H301">
        <v>7.351</v>
      </c>
      <c r="I301">
        <v>6.4420000000000002</v>
      </c>
      <c r="J301">
        <v>2021</v>
      </c>
    </row>
    <row r="302" spans="1:10" x14ac:dyDescent="0.3">
      <c r="A302" t="s">
        <v>45</v>
      </c>
      <c r="B302" t="s">
        <v>332</v>
      </c>
      <c r="C302" t="s">
        <v>362</v>
      </c>
      <c r="D302" t="s">
        <v>363</v>
      </c>
      <c r="E302">
        <v>10.266</v>
      </c>
      <c r="F302">
        <v>10.358000000000001</v>
      </c>
      <c r="G302">
        <v>10.448</v>
      </c>
      <c r="H302">
        <v>10.54</v>
      </c>
      <c r="I302">
        <v>10.632</v>
      </c>
      <c r="J302">
        <v>2019</v>
      </c>
    </row>
    <row r="303" spans="1:10" x14ac:dyDescent="0.3">
      <c r="A303" t="s">
        <v>47</v>
      </c>
      <c r="B303" t="s">
        <v>356</v>
      </c>
      <c r="C303" t="s">
        <v>357</v>
      </c>
      <c r="E303">
        <v>1.2889999999999999</v>
      </c>
      <c r="F303">
        <v>1.2E-2</v>
      </c>
      <c r="G303">
        <v>-7.7880000000000003</v>
      </c>
      <c r="H303">
        <v>4.2350000000000003</v>
      </c>
      <c r="I303">
        <v>3.0390000000000001</v>
      </c>
      <c r="J303">
        <v>2021</v>
      </c>
    </row>
    <row r="304" spans="1:10" x14ac:dyDescent="0.3">
      <c r="A304" t="s">
        <v>47</v>
      </c>
      <c r="B304" t="s">
        <v>358</v>
      </c>
      <c r="C304" t="s">
        <v>359</v>
      </c>
      <c r="D304" t="s">
        <v>360</v>
      </c>
      <c r="E304">
        <v>107.562</v>
      </c>
      <c r="F304">
        <v>108.108</v>
      </c>
      <c r="G304">
        <v>99.290999999999997</v>
      </c>
      <c r="H304">
        <v>106.166</v>
      </c>
      <c r="I304">
        <v>116.36</v>
      </c>
      <c r="J304">
        <v>2021</v>
      </c>
    </row>
    <row r="305" spans="1:10" x14ac:dyDescent="0.3">
      <c r="A305" t="s">
        <v>47</v>
      </c>
      <c r="B305" t="s">
        <v>361</v>
      </c>
      <c r="C305" t="s">
        <v>359</v>
      </c>
      <c r="D305" t="s">
        <v>354</v>
      </c>
      <c r="E305" s="47">
        <v>6318.48</v>
      </c>
      <c r="F305" s="47">
        <v>6260.6</v>
      </c>
      <c r="G305" s="47">
        <v>5670.33</v>
      </c>
      <c r="H305" s="47">
        <v>5978.92</v>
      </c>
      <c r="I305" s="47">
        <v>6462.22</v>
      </c>
      <c r="J305">
        <v>2021</v>
      </c>
    </row>
    <row r="306" spans="1:10" x14ac:dyDescent="0.3">
      <c r="A306" t="s">
        <v>47</v>
      </c>
      <c r="B306" t="s">
        <v>340</v>
      </c>
      <c r="C306" t="s">
        <v>357</v>
      </c>
      <c r="E306">
        <v>-0.224</v>
      </c>
      <c r="F306">
        <v>0.26600000000000001</v>
      </c>
      <c r="G306">
        <v>-0.33900000000000002</v>
      </c>
      <c r="H306">
        <v>0.13300000000000001</v>
      </c>
      <c r="I306">
        <v>3.4660000000000002</v>
      </c>
      <c r="J306">
        <v>2022</v>
      </c>
    </row>
    <row r="307" spans="1:10" x14ac:dyDescent="0.3">
      <c r="A307" t="s">
        <v>47</v>
      </c>
      <c r="B307" t="s">
        <v>343</v>
      </c>
      <c r="C307" t="s">
        <v>344</v>
      </c>
      <c r="E307">
        <v>3.69</v>
      </c>
      <c r="F307">
        <v>3.84</v>
      </c>
      <c r="G307">
        <v>5.3460000000000001</v>
      </c>
      <c r="H307">
        <v>4.68</v>
      </c>
      <c r="I307">
        <v>3.8</v>
      </c>
      <c r="J307">
        <v>2022</v>
      </c>
    </row>
    <row r="308" spans="1:10" x14ac:dyDescent="0.3">
      <c r="A308" t="s">
        <v>47</v>
      </c>
      <c r="B308" t="s">
        <v>332</v>
      </c>
      <c r="C308" t="s">
        <v>362</v>
      </c>
      <c r="D308" t="s">
        <v>363</v>
      </c>
      <c r="E308">
        <v>17.023</v>
      </c>
      <c r="F308">
        <v>17.268000000000001</v>
      </c>
      <c r="G308">
        <v>17.510999999999999</v>
      </c>
      <c r="H308">
        <v>17.757000000000001</v>
      </c>
      <c r="I308">
        <v>18.006</v>
      </c>
      <c r="J308">
        <v>2021</v>
      </c>
    </row>
    <row r="309" spans="1:10" x14ac:dyDescent="0.3">
      <c r="A309" t="s">
        <v>62</v>
      </c>
      <c r="B309" t="s">
        <v>356</v>
      </c>
      <c r="C309" t="s">
        <v>357</v>
      </c>
      <c r="E309">
        <v>5.3310000000000004</v>
      </c>
      <c r="F309">
        <v>5.5339999999999998</v>
      </c>
      <c r="G309">
        <v>3.5139999999999998</v>
      </c>
      <c r="H309">
        <v>3.3069999999999999</v>
      </c>
      <c r="I309">
        <v>6.609</v>
      </c>
      <c r="J309">
        <v>2022</v>
      </c>
    </row>
    <row r="310" spans="1:10" x14ac:dyDescent="0.3">
      <c r="A310" t="s">
        <v>62</v>
      </c>
      <c r="B310" t="s">
        <v>358</v>
      </c>
      <c r="C310" t="s">
        <v>359</v>
      </c>
      <c r="D310" t="s">
        <v>360</v>
      </c>
      <c r="E310">
        <v>263.15600000000001</v>
      </c>
      <c r="F310">
        <v>317.89400000000001</v>
      </c>
      <c r="G310">
        <v>382.52499999999998</v>
      </c>
      <c r="H310">
        <v>423.3</v>
      </c>
      <c r="I310">
        <v>475.23099999999999</v>
      </c>
      <c r="J310">
        <v>2022</v>
      </c>
    </row>
    <row r="311" spans="1:10" x14ac:dyDescent="0.3">
      <c r="A311" t="s">
        <v>62</v>
      </c>
      <c r="B311" t="s">
        <v>361</v>
      </c>
      <c r="C311" t="s">
        <v>359</v>
      </c>
      <c r="D311" t="s">
        <v>354</v>
      </c>
      <c r="E311" s="47">
        <v>2710.16</v>
      </c>
      <c r="F311" s="47">
        <v>3214.3</v>
      </c>
      <c r="G311" s="47">
        <v>3802.44</v>
      </c>
      <c r="H311" s="47">
        <v>4145.9399999999996</v>
      </c>
      <c r="I311" s="47">
        <v>4563.3</v>
      </c>
      <c r="J311">
        <v>2021</v>
      </c>
    </row>
    <row r="312" spans="1:10" x14ac:dyDescent="0.3">
      <c r="A312" t="s">
        <v>62</v>
      </c>
      <c r="B312" t="s">
        <v>340</v>
      </c>
      <c r="C312" t="s">
        <v>357</v>
      </c>
      <c r="E312">
        <v>20.850999999999999</v>
      </c>
      <c r="F312">
        <v>13.875</v>
      </c>
      <c r="G312">
        <v>5.7</v>
      </c>
      <c r="H312">
        <v>4.5</v>
      </c>
      <c r="I312">
        <v>8.5</v>
      </c>
      <c r="J312">
        <v>2022</v>
      </c>
    </row>
    <row r="313" spans="1:10" x14ac:dyDescent="0.3">
      <c r="A313" t="s">
        <v>62</v>
      </c>
      <c r="B313" t="s">
        <v>343</v>
      </c>
      <c r="C313" t="s">
        <v>344</v>
      </c>
      <c r="E313">
        <v>10.932</v>
      </c>
      <c r="F313">
        <v>8.6120000000000001</v>
      </c>
      <c r="G313">
        <v>8.2959999999999994</v>
      </c>
      <c r="H313">
        <v>7.2919999999999998</v>
      </c>
      <c r="I313">
        <v>7.3230000000000004</v>
      </c>
      <c r="J313">
        <v>2022</v>
      </c>
    </row>
    <row r="314" spans="1:10" x14ac:dyDescent="0.3">
      <c r="A314" t="s">
        <v>62</v>
      </c>
      <c r="B314" t="s">
        <v>332</v>
      </c>
      <c r="C314" t="s">
        <v>362</v>
      </c>
      <c r="D314" t="s">
        <v>363</v>
      </c>
      <c r="E314">
        <v>97.1</v>
      </c>
      <c r="F314">
        <v>98.9</v>
      </c>
      <c r="G314">
        <v>100.6</v>
      </c>
      <c r="H314">
        <v>102.1</v>
      </c>
      <c r="I314">
        <v>104.142</v>
      </c>
      <c r="J314">
        <v>2021</v>
      </c>
    </row>
    <row r="315" spans="1:10" x14ac:dyDescent="0.3">
      <c r="A315" t="s">
        <v>68</v>
      </c>
      <c r="B315" t="s">
        <v>356</v>
      </c>
      <c r="C315" t="s">
        <v>357</v>
      </c>
      <c r="E315">
        <v>2.4119999999999999</v>
      </c>
      <c r="F315">
        <v>2.4350000000000001</v>
      </c>
      <c r="G315">
        <v>-8.1750000000000007</v>
      </c>
      <c r="H315">
        <v>10.269</v>
      </c>
      <c r="I315">
        <v>2.8</v>
      </c>
      <c r="J315">
        <v>2021</v>
      </c>
    </row>
    <row r="316" spans="1:10" x14ac:dyDescent="0.3">
      <c r="A316" t="s">
        <v>68</v>
      </c>
      <c r="B316" t="s">
        <v>358</v>
      </c>
      <c r="C316" t="s">
        <v>359</v>
      </c>
      <c r="D316" t="s">
        <v>360</v>
      </c>
      <c r="E316">
        <v>26.021000000000001</v>
      </c>
      <c r="F316">
        <v>26.881</v>
      </c>
      <c r="G316">
        <v>24.562999999999999</v>
      </c>
      <c r="H316">
        <v>28.736999999999998</v>
      </c>
      <c r="I316">
        <v>31.605</v>
      </c>
      <c r="J316">
        <v>2021</v>
      </c>
    </row>
    <row r="317" spans="1:10" x14ac:dyDescent="0.3">
      <c r="A317" t="s">
        <v>68</v>
      </c>
      <c r="B317" t="s">
        <v>361</v>
      </c>
      <c r="C317" t="s">
        <v>359</v>
      </c>
      <c r="D317" t="s">
        <v>354</v>
      </c>
      <c r="E317" s="47">
        <v>4145.8900000000003</v>
      </c>
      <c r="F317" s="47">
        <v>4280.3</v>
      </c>
      <c r="G317" s="47">
        <v>3903.41</v>
      </c>
      <c r="H317" s="47">
        <v>4551.16</v>
      </c>
      <c r="I317" s="47">
        <v>4987.8999999999996</v>
      </c>
      <c r="J317">
        <v>2021</v>
      </c>
    </row>
    <row r="318" spans="1:10" x14ac:dyDescent="0.3">
      <c r="A318" t="s">
        <v>68</v>
      </c>
      <c r="B318" t="s">
        <v>340</v>
      </c>
      <c r="C318" t="s">
        <v>357</v>
      </c>
      <c r="E318">
        <v>1.0880000000000001</v>
      </c>
      <c r="F318">
        <v>7.3999999999999996E-2</v>
      </c>
      <c r="G318">
        <v>-0.37</v>
      </c>
      <c r="H318">
        <v>3.468</v>
      </c>
      <c r="I318">
        <v>7.1959999999999997</v>
      </c>
      <c r="J318">
        <v>2021</v>
      </c>
    </row>
    <row r="319" spans="1:10" x14ac:dyDescent="0.3">
      <c r="A319" t="s">
        <v>68</v>
      </c>
      <c r="B319" t="s">
        <v>343</v>
      </c>
      <c r="C319" t="s">
        <v>344</v>
      </c>
      <c r="E319">
        <v>6.35</v>
      </c>
      <c r="F319">
        <v>6.34</v>
      </c>
      <c r="G319">
        <v>6.9</v>
      </c>
      <c r="H319">
        <v>6.3</v>
      </c>
      <c r="I319">
        <v>5.8</v>
      </c>
      <c r="J319">
        <v>2021</v>
      </c>
    </row>
    <row r="320" spans="1:10" x14ac:dyDescent="0.3">
      <c r="A320" t="s">
        <v>68</v>
      </c>
      <c r="B320" t="s">
        <v>332</v>
      </c>
      <c r="C320" t="s">
        <v>362</v>
      </c>
      <c r="D320" t="s">
        <v>363</v>
      </c>
      <c r="E320">
        <v>6.2759999999999998</v>
      </c>
      <c r="F320">
        <v>6.28</v>
      </c>
      <c r="G320">
        <v>6.2930000000000001</v>
      </c>
      <c r="H320">
        <v>6.3140000000000001</v>
      </c>
      <c r="I320">
        <v>6.3360000000000003</v>
      </c>
      <c r="J320">
        <v>2021</v>
      </c>
    </row>
    <row r="321" spans="1:10" x14ac:dyDescent="0.3">
      <c r="A321" t="s">
        <v>149</v>
      </c>
      <c r="B321" t="s">
        <v>356</v>
      </c>
      <c r="C321" t="s">
        <v>357</v>
      </c>
      <c r="E321">
        <v>-6.2370000000000001</v>
      </c>
      <c r="F321">
        <v>-5.4820000000000002</v>
      </c>
      <c r="G321">
        <v>-4.2409999999999997</v>
      </c>
      <c r="H321">
        <v>-3.1869999999999998</v>
      </c>
      <c r="I321">
        <v>1.5680000000000001</v>
      </c>
      <c r="J321">
        <v>2021</v>
      </c>
    </row>
    <row r="322" spans="1:10" x14ac:dyDescent="0.3">
      <c r="A322" t="s">
        <v>149</v>
      </c>
      <c r="B322" t="s">
        <v>358</v>
      </c>
      <c r="C322" t="s">
        <v>359</v>
      </c>
      <c r="D322" t="s">
        <v>360</v>
      </c>
      <c r="E322">
        <v>13.097</v>
      </c>
      <c r="F322">
        <v>11.364000000000001</v>
      </c>
      <c r="G322">
        <v>10.099</v>
      </c>
      <c r="H322">
        <v>12.269</v>
      </c>
      <c r="I322">
        <v>16.451000000000001</v>
      </c>
      <c r="J322">
        <v>2021</v>
      </c>
    </row>
    <row r="323" spans="1:10" x14ac:dyDescent="0.3">
      <c r="A323" t="s">
        <v>149</v>
      </c>
      <c r="B323" t="s">
        <v>361</v>
      </c>
      <c r="C323" t="s">
        <v>359</v>
      </c>
      <c r="D323" t="s">
        <v>354</v>
      </c>
      <c r="E323" s="47">
        <v>9968.09</v>
      </c>
      <c r="F323" s="47">
        <v>8355.34</v>
      </c>
      <c r="G323" s="47">
        <v>7181.47</v>
      </c>
      <c r="H323" s="47">
        <v>8447.9599999999991</v>
      </c>
      <c r="I323" s="47">
        <v>10980.2</v>
      </c>
      <c r="J323">
        <v>2015</v>
      </c>
    </row>
    <row r="324" spans="1:10" x14ac:dyDescent="0.3">
      <c r="A324" t="s">
        <v>149</v>
      </c>
      <c r="B324" t="s">
        <v>340</v>
      </c>
      <c r="C324" t="s">
        <v>357</v>
      </c>
      <c r="E324">
        <v>1.3460000000000001</v>
      </c>
      <c r="F324">
        <v>1.2130000000000001</v>
      </c>
      <c r="G324">
        <v>4.798</v>
      </c>
      <c r="H324">
        <v>-9.4E-2</v>
      </c>
      <c r="I324">
        <v>5.016</v>
      </c>
      <c r="J324">
        <v>2022</v>
      </c>
    </row>
    <row r="325" spans="1:10" x14ac:dyDescent="0.3">
      <c r="A325" t="s">
        <v>149</v>
      </c>
      <c r="B325" t="s">
        <v>343</v>
      </c>
      <c r="C325" t="s">
        <v>344</v>
      </c>
    </row>
    <row r="326" spans="1:10" x14ac:dyDescent="0.3">
      <c r="A326" t="s">
        <v>149</v>
      </c>
      <c r="B326" t="s">
        <v>332</v>
      </c>
      <c r="C326" t="s">
        <v>362</v>
      </c>
      <c r="D326" t="s">
        <v>363</v>
      </c>
      <c r="E326">
        <v>1.3140000000000001</v>
      </c>
      <c r="F326">
        <v>1.36</v>
      </c>
      <c r="G326">
        <v>1.4059999999999999</v>
      </c>
      <c r="H326">
        <v>1.452</v>
      </c>
      <c r="I326">
        <v>1.498</v>
      </c>
      <c r="J326">
        <v>2015</v>
      </c>
    </row>
    <row r="327" spans="1:10" x14ac:dyDescent="0.3">
      <c r="A327" t="s">
        <v>201</v>
      </c>
      <c r="B327" t="s">
        <v>356</v>
      </c>
      <c r="C327" t="s">
        <v>357</v>
      </c>
      <c r="E327">
        <v>13.032</v>
      </c>
      <c r="F327">
        <v>3.8359999999999999</v>
      </c>
      <c r="G327">
        <v>-0.53100000000000003</v>
      </c>
      <c r="H327">
        <v>2.895</v>
      </c>
      <c r="I327">
        <v>2.6179999999999999</v>
      </c>
      <c r="J327">
        <v>2019</v>
      </c>
    </row>
    <row r="328" spans="1:10" x14ac:dyDescent="0.3">
      <c r="A328" t="s">
        <v>201</v>
      </c>
      <c r="B328" t="s">
        <v>358</v>
      </c>
      <c r="C328" t="s">
        <v>359</v>
      </c>
      <c r="D328" t="s">
        <v>360</v>
      </c>
      <c r="E328">
        <v>2.0059999999999998</v>
      </c>
      <c r="F328">
        <v>1.982</v>
      </c>
      <c r="G328">
        <v>2.1120000000000001</v>
      </c>
      <c r="H328">
        <v>2.2120000000000002</v>
      </c>
      <c r="I328">
        <v>2.383</v>
      </c>
      <c r="J328">
        <v>2019</v>
      </c>
    </row>
    <row r="329" spans="1:10" x14ac:dyDescent="0.3">
      <c r="A329" t="s">
        <v>201</v>
      </c>
      <c r="B329" t="s">
        <v>361</v>
      </c>
      <c r="C329" t="s">
        <v>359</v>
      </c>
      <c r="D329" t="s">
        <v>354</v>
      </c>
      <c r="E329">
        <v>580.84500000000003</v>
      </c>
      <c r="F329">
        <v>566.73099999999999</v>
      </c>
      <c r="G329">
        <v>595.65700000000004</v>
      </c>
      <c r="H329">
        <v>614.26099999999997</v>
      </c>
      <c r="I329">
        <v>650.81899999999996</v>
      </c>
      <c r="J329">
        <v>2006</v>
      </c>
    </row>
    <row r="330" spans="1:10" x14ac:dyDescent="0.3">
      <c r="A330" t="s">
        <v>201</v>
      </c>
      <c r="B330" t="s">
        <v>340</v>
      </c>
      <c r="C330" t="s">
        <v>357</v>
      </c>
      <c r="E330">
        <v>-14.401</v>
      </c>
      <c r="F330">
        <v>1.3</v>
      </c>
      <c r="G330">
        <v>5.6390000000000002</v>
      </c>
      <c r="H330">
        <v>6.6420000000000003</v>
      </c>
      <c r="I330">
        <v>7.3520000000000003</v>
      </c>
      <c r="J330">
        <v>2018</v>
      </c>
    </row>
    <row r="331" spans="1:10" x14ac:dyDescent="0.3">
      <c r="A331" t="s">
        <v>201</v>
      </c>
      <c r="B331" t="s">
        <v>343</v>
      </c>
      <c r="C331" t="s">
        <v>344</v>
      </c>
    </row>
    <row r="332" spans="1:10" x14ac:dyDescent="0.3">
      <c r="A332" t="s">
        <v>201</v>
      </c>
      <c r="B332" t="s">
        <v>332</v>
      </c>
      <c r="C332" t="s">
        <v>362</v>
      </c>
      <c r="D332" t="s">
        <v>363</v>
      </c>
      <c r="E332">
        <v>3.4529999999999998</v>
      </c>
      <c r="F332">
        <v>3.4969999999999999</v>
      </c>
      <c r="G332">
        <v>3.5459999999999998</v>
      </c>
      <c r="H332">
        <v>3.601</v>
      </c>
      <c r="I332">
        <v>3.6619999999999999</v>
      </c>
      <c r="J332">
        <v>2006</v>
      </c>
    </row>
    <row r="333" spans="1:10" x14ac:dyDescent="0.3">
      <c r="A333" t="s">
        <v>98</v>
      </c>
      <c r="B333" t="s">
        <v>356</v>
      </c>
      <c r="C333" t="s">
        <v>357</v>
      </c>
      <c r="E333">
        <v>3.7839999999999998</v>
      </c>
      <c r="F333">
        <v>3.74</v>
      </c>
      <c r="G333">
        <v>-0.55100000000000005</v>
      </c>
      <c r="H333">
        <v>8.0129999999999999</v>
      </c>
      <c r="I333">
        <v>-1.2869999999999999</v>
      </c>
      <c r="J333">
        <v>2022</v>
      </c>
    </row>
    <row r="334" spans="1:10" x14ac:dyDescent="0.3">
      <c r="A334" t="s">
        <v>98</v>
      </c>
      <c r="B334" t="s">
        <v>358</v>
      </c>
      <c r="C334" t="s">
        <v>359</v>
      </c>
      <c r="D334" t="s">
        <v>360</v>
      </c>
      <c r="E334">
        <v>30.638999999999999</v>
      </c>
      <c r="F334">
        <v>31.085000000000001</v>
      </c>
      <c r="G334">
        <v>31.344999999999999</v>
      </c>
      <c r="H334">
        <v>37.216000000000001</v>
      </c>
      <c r="I334">
        <v>38.131</v>
      </c>
      <c r="J334">
        <v>2022</v>
      </c>
    </row>
    <row r="335" spans="1:10" x14ac:dyDescent="0.3">
      <c r="A335" t="s">
        <v>98</v>
      </c>
      <c r="B335" t="s">
        <v>361</v>
      </c>
      <c r="C335" t="s">
        <v>359</v>
      </c>
      <c r="D335" t="s">
        <v>354</v>
      </c>
      <c r="E335" s="47">
        <v>23176.36</v>
      </c>
      <c r="F335" s="47">
        <v>23427.07</v>
      </c>
      <c r="G335" s="47">
        <v>23576.36</v>
      </c>
      <c r="H335" s="47">
        <v>27962.28</v>
      </c>
      <c r="I335" s="47">
        <v>28631.1</v>
      </c>
      <c r="J335">
        <v>2021</v>
      </c>
    </row>
    <row r="336" spans="1:10" x14ac:dyDescent="0.3">
      <c r="A336" t="s">
        <v>98</v>
      </c>
      <c r="B336" t="s">
        <v>340</v>
      </c>
      <c r="C336" t="s">
        <v>357</v>
      </c>
      <c r="E336">
        <v>3.4119999999999999</v>
      </c>
      <c r="F336">
        <v>2.2679999999999998</v>
      </c>
      <c r="G336">
        <v>-0.63400000000000001</v>
      </c>
      <c r="H336">
        <v>4.4870000000000001</v>
      </c>
      <c r="I336">
        <v>19.446999999999999</v>
      </c>
      <c r="J336">
        <v>2022</v>
      </c>
    </row>
    <row r="337" spans="1:10" x14ac:dyDescent="0.3">
      <c r="A337" t="s">
        <v>98</v>
      </c>
      <c r="B337" t="s">
        <v>343</v>
      </c>
      <c r="C337" t="s">
        <v>344</v>
      </c>
      <c r="E337">
        <v>5.3710000000000004</v>
      </c>
      <c r="F337">
        <v>4.4480000000000004</v>
      </c>
      <c r="G337">
        <v>6.806</v>
      </c>
      <c r="H337">
        <v>6.1769999999999996</v>
      </c>
      <c r="I337">
        <v>5.5709999999999997</v>
      </c>
      <c r="J337">
        <v>2022</v>
      </c>
    </row>
    <row r="338" spans="1:10" x14ac:dyDescent="0.3">
      <c r="A338" t="s">
        <v>98</v>
      </c>
      <c r="B338" t="s">
        <v>332</v>
      </c>
      <c r="C338" t="s">
        <v>362</v>
      </c>
      <c r="D338" t="s">
        <v>363</v>
      </c>
      <c r="E338">
        <v>1.3220000000000001</v>
      </c>
      <c r="F338">
        <v>1.327</v>
      </c>
      <c r="G338">
        <v>1.33</v>
      </c>
      <c r="H338">
        <v>1.331</v>
      </c>
      <c r="I338">
        <v>1.3320000000000001</v>
      </c>
      <c r="J338">
        <v>2021</v>
      </c>
    </row>
    <row r="339" spans="1:10" x14ac:dyDescent="0.3">
      <c r="A339" t="s">
        <v>184</v>
      </c>
      <c r="B339" t="s">
        <v>356</v>
      </c>
      <c r="C339" t="s">
        <v>357</v>
      </c>
      <c r="E339">
        <v>2.3690000000000002</v>
      </c>
      <c r="F339">
        <v>2.7040000000000002</v>
      </c>
      <c r="G339">
        <v>-1.56</v>
      </c>
      <c r="H339">
        <v>7.883</v>
      </c>
      <c r="I339">
        <v>0.46700000000000003</v>
      </c>
      <c r="J339">
        <v>2021</v>
      </c>
    </row>
    <row r="340" spans="1:10" x14ac:dyDescent="0.3">
      <c r="A340" t="s">
        <v>184</v>
      </c>
      <c r="B340" t="s">
        <v>358</v>
      </c>
      <c r="C340" t="s">
        <v>359</v>
      </c>
      <c r="D340" t="s">
        <v>360</v>
      </c>
      <c r="E340">
        <v>4.665</v>
      </c>
      <c r="F340">
        <v>4.4950000000000001</v>
      </c>
      <c r="G340">
        <v>3.984</v>
      </c>
      <c r="H340">
        <v>4.7439999999999998</v>
      </c>
      <c r="I340">
        <v>4.4619999999999997</v>
      </c>
      <c r="J340">
        <v>2021</v>
      </c>
    </row>
    <row r="341" spans="1:10" x14ac:dyDescent="0.3">
      <c r="A341" t="s">
        <v>184</v>
      </c>
      <c r="B341" t="s">
        <v>361</v>
      </c>
      <c r="C341" t="s">
        <v>359</v>
      </c>
      <c r="D341" t="s">
        <v>354</v>
      </c>
      <c r="E341" s="47">
        <v>4225.74</v>
      </c>
      <c r="F341" s="47">
        <v>4031.72</v>
      </c>
      <c r="G341" s="47">
        <v>3535.09</v>
      </c>
      <c r="H341" s="47">
        <v>4164.8</v>
      </c>
      <c r="I341" s="47">
        <v>3876.19</v>
      </c>
      <c r="J341">
        <v>2017</v>
      </c>
    </row>
    <row r="342" spans="1:10" x14ac:dyDescent="0.3">
      <c r="A342" t="s">
        <v>184</v>
      </c>
      <c r="B342" t="s">
        <v>340</v>
      </c>
      <c r="C342" t="s">
        <v>357</v>
      </c>
      <c r="E342">
        <v>4.8150000000000004</v>
      </c>
      <c r="F342">
        <v>2.5979999999999999</v>
      </c>
      <c r="G342">
        <v>3.8719999999999999</v>
      </c>
      <c r="H342">
        <v>3.7189999999999999</v>
      </c>
      <c r="I342">
        <v>4.8019999999999996</v>
      </c>
      <c r="J342">
        <v>2022</v>
      </c>
    </row>
    <row r="343" spans="1:10" x14ac:dyDescent="0.3">
      <c r="A343" t="s">
        <v>184</v>
      </c>
      <c r="B343" t="s">
        <v>343</v>
      </c>
      <c r="C343" t="s">
        <v>344</v>
      </c>
    </row>
    <row r="344" spans="1:10" x14ac:dyDescent="0.3">
      <c r="A344" t="s">
        <v>184</v>
      </c>
      <c r="B344" t="s">
        <v>332</v>
      </c>
      <c r="C344" t="s">
        <v>362</v>
      </c>
      <c r="D344" t="s">
        <v>363</v>
      </c>
      <c r="E344">
        <v>1.1040000000000001</v>
      </c>
      <c r="F344">
        <v>1.115</v>
      </c>
      <c r="G344">
        <v>1.127</v>
      </c>
      <c r="H344">
        <v>1.139</v>
      </c>
      <c r="I344">
        <v>1.151</v>
      </c>
      <c r="J344">
        <v>2017</v>
      </c>
    </row>
    <row r="345" spans="1:10" x14ac:dyDescent="0.3">
      <c r="A345" t="s">
        <v>97</v>
      </c>
      <c r="B345" t="s">
        <v>356</v>
      </c>
      <c r="C345" t="s">
        <v>357</v>
      </c>
      <c r="E345">
        <v>7.7030000000000003</v>
      </c>
      <c r="F345">
        <v>9.0370000000000008</v>
      </c>
      <c r="G345">
        <v>6.0570000000000004</v>
      </c>
      <c r="H345">
        <v>6.2649999999999997</v>
      </c>
      <c r="I345">
        <v>6.3579999999999997</v>
      </c>
      <c r="J345">
        <v>2021</v>
      </c>
    </row>
    <row r="346" spans="1:10" x14ac:dyDescent="0.3">
      <c r="A346" t="s">
        <v>97</v>
      </c>
      <c r="B346" t="s">
        <v>358</v>
      </c>
      <c r="C346" t="s">
        <v>359</v>
      </c>
      <c r="D346" t="s">
        <v>360</v>
      </c>
      <c r="E346">
        <v>80.206999999999994</v>
      </c>
      <c r="F346">
        <v>92.608000000000004</v>
      </c>
      <c r="G346">
        <v>96.611000000000004</v>
      </c>
      <c r="H346">
        <v>99.269000000000005</v>
      </c>
      <c r="I346">
        <v>120.369</v>
      </c>
      <c r="J346">
        <v>2021</v>
      </c>
    </row>
    <row r="347" spans="1:10" x14ac:dyDescent="0.3">
      <c r="A347" t="s">
        <v>97</v>
      </c>
      <c r="B347" t="s">
        <v>361</v>
      </c>
      <c r="C347" t="s">
        <v>359</v>
      </c>
      <c r="D347" t="s">
        <v>354</v>
      </c>
      <c r="E347">
        <v>839.86099999999999</v>
      </c>
      <c r="F347">
        <v>948.851</v>
      </c>
      <c r="G347">
        <v>969.01400000000001</v>
      </c>
      <c r="H347">
        <v>974.18499999999995</v>
      </c>
      <c r="I347" s="47">
        <v>1156.48</v>
      </c>
      <c r="J347">
        <v>2021</v>
      </c>
    </row>
    <row r="348" spans="1:10" x14ac:dyDescent="0.3">
      <c r="A348" t="s">
        <v>97</v>
      </c>
      <c r="B348" t="s">
        <v>340</v>
      </c>
      <c r="C348" t="s">
        <v>357</v>
      </c>
      <c r="E348">
        <v>13.833</v>
      </c>
      <c r="F348">
        <v>15.81</v>
      </c>
      <c r="G348">
        <v>20.353999999999999</v>
      </c>
      <c r="H348">
        <v>26.794</v>
      </c>
      <c r="I348">
        <v>33.938000000000002</v>
      </c>
      <c r="J348">
        <v>2021</v>
      </c>
    </row>
    <row r="349" spans="1:10" x14ac:dyDescent="0.3">
      <c r="A349" t="s">
        <v>97</v>
      </c>
      <c r="B349" t="s">
        <v>343</v>
      </c>
      <c r="C349" t="s">
        <v>344</v>
      </c>
    </row>
    <row r="350" spans="1:10" x14ac:dyDescent="0.3">
      <c r="A350" t="s">
        <v>97</v>
      </c>
      <c r="B350" t="s">
        <v>332</v>
      </c>
      <c r="C350" t="s">
        <v>362</v>
      </c>
      <c r="D350" t="s">
        <v>363</v>
      </c>
      <c r="E350">
        <v>95.5</v>
      </c>
      <c r="F350">
        <v>97.6</v>
      </c>
      <c r="G350">
        <v>99.7</v>
      </c>
      <c r="H350">
        <v>101.9</v>
      </c>
      <c r="I350">
        <v>104.08199999999999</v>
      </c>
      <c r="J350">
        <v>2021</v>
      </c>
    </row>
    <row r="351" spans="1:10" x14ac:dyDescent="0.3">
      <c r="A351" t="s">
        <v>138</v>
      </c>
      <c r="B351" t="s">
        <v>356</v>
      </c>
      <c r="C351" t="s">
        <v>357</v>
      </c>
      <c r="E351">
        <v>3.8130000000000002</v>
      </c>
      <c r="F351">
        <v>-0.58199999999999996</v>
      </c>
      <c r="G351">
        <v>-17.001000000000001</v>
      </c>
      <c r="H351">
        <v>-5.1109999999999998</v>
      </c>
      <c r="I351">
        <v>14.52</v>
      </c>
      <c r="J351">
        <v>2021</v>
      </c>
    </row>
    <row r="352" spans="1:10" x14ac:dyDescent="0.3">
      <c r="A352" t="s">
        <v>138</v>
      </c>
      <c r="B352" t="s">
        <v>358</v>
      </c>
      <c r="C352" t="s">
        <v>359</v>
      </c>
      <c r="D352" t="s">
        <v>360</v>
      </c>
      <c r="E352">
        <v>5.5810000000000004</v>
      </c>
      <c r="F352">
        <v>5.4820000000000002</v>
      </c>
      <c r="G352">
        <v>4.4770000000000003</v>
      </c>
      <c r="H352">
        <v>4.2960000000000003</v>
      </c>
      <c r="I352">
        <v>4.8369999999999997</v>
      </c>
      <c r="J352">
        <v>2021</v>
      </c>
    </row>
    <row r="353" spans="1:10" x14ac:dyDescent="0.3">
      <c r="A353" t="s">
        <v>138</v>
      </c>
      <c r="B353" t="s">
        <v>361</v>
      </c>
      <c r="C353" t="s">
        <v>359</v>
      </c>
      <c r="D353" t="s">
        <v>354</v>
      </c>
      <c r="E353" s="47">
        <v>6272.73</v>
      </c>
      <c r="F353" s="47">
        <v>6126.64</v>
      </c>
      <c r="G353" s="47">
        <v>4976.2</v>
      </c>
      <c r="H353" s="47">
        <v>4748.91</v>
      </c>
      <c r="I353" s="47">
        <v>5317.08</v>
      </c>
      <c r="J353">
        <v>2017</v>
      </c>
    </row>
    <row r="354" spans="1:10" x14ac:dyDescent="0.3">
      <c r="A354" t="s">
        <v>138</v>
      </c>
      <c r="B354" t="s">
        <v>340</v>
      </c>
      <c r="C354" t="s">
        <v>357</v>
      </c>
      <c r="E354">
        <v>4.0810000000000004</v>
      </c>
      <c r="F354">
        <v>1.7729999999999999</v>
      </c>
      <c r="G354">
        <v>-2.5950000000000002</v>
      </c>
      <c r="H354">
        <v>0.156</v>
      </c>
      <c r="I354">
        <v>4.5199999999999996</v>
      </c>
      <c r="J354">
        <v>2022</v>
      </c>
    </row>
    <row r="355" spans="1:10" x14ac:dyDescent="0.3">
      <c r="A355" t="s">
        <v>138</v>
      </c>
      <c r="B355" t="s">
        <v>343</v>
      </c>
      <c r="C355" t="s">
        <v>344</v>
      </c>
      <c r="E355">
        <v>4.5</v>
      </c>
      <c r="F355">
        <v>4.5</v>
      </c>
      <c r="G355">
        <v>13.351000000000001</v>
      </c>
      <c r="H355">
        <v>9</v>
      </c>
      <c r="I355">
        <v>6.5</v>
      </c>
      <c r="J355">
        <v>2020</v>
      </c>
    </row>
    <row r="356" spans="1:10" x14ac:dyDescent="0.3">
      <c r="A356" t="s">
        <v>138</v>
      </c>
      <c r="B356" t="s">
        <v>332</v>
      </c>
      <c r="C356" t="s">
        <v>362</v>
      </c>
      <c r="D356" t="s">
        <v>363</v>
      </c>
      <c r="E356">
        <v>0.89</v>
      </c>
      <c r="F356">
        <v>0.89500000000000002</v>
      </c>
      <c r="G356">
        <v>0.9</v>
      </c>
      <c r="H356">
        <v>0.90500000000000003</v>
      </c>
      <c r="I356">
        <v>0.91</v>
      </c>
      <c r="J356">
        <v>2017</v>
      </c>
    </row>
    <row r="357" spans="1:10" x14ac:dyDescent="0.3">
      <c r="A357" t="s">
        <v>57</v>
      </c>
      <c r="B357" t="s">
        <v>356</v>
      </c>
      <c r="C357" t="s">
        <v>357</v>
      </c>
      <c r="E357">
        <v>1.1399999999999999</v>
      </c>
      <c r="F357">
        <v>1.224</v>
      </c>
      <c r="G357">
        <v>-2.355</v>
      </c>
      <c r="H357">
        <v>3.0459999999999998</v>
      </c>
      <c r="I357">
        <v>2.0840000000000001</v>
      </c>
      <c r="J357">
        <v>2022</v>
      </c>
    </row>
    <row r="358" spans="1:10" x14ac:dyDescent="0.3">
      <c r="A358" t="s">
        <v>57</v>
      </c>
      <c r="B358" t="s">
        <v>358</v>
      </c>
      <c r="C358" t="s">
        <v>359</v>
      </c>
      <c r="D358" t="s">
        <v>360</v>
      </c>
      <c r="E358">
        <v>275.83300000000003</v>
      </c>
      <c r="F358">
        <v>268.54500000000002</v>
      </c>
      <c r="G358">
        <v>271.66800000000001</v>
      </c>
      <c r="H358">
        <v>296.58499999999998</v>
      </c>
      <c r="I358">
        <v>281.04700000000003</v>
      </c>
      <c r="J358">
        <v>2022</v>
      </c>
    </row>
    <row r="359" spans="1:10" x14ac:dyDescent="0.3">
      <c r="A359" t="s">
        <v>57</v>
      </c>
      <c r="B359" t="s">
        <v>361</v>
      </c>
      <c r="C359" t="s">
        <v>359</v>
      </c>
      <c r="D359" t="s">
        <v>354</v>
      </c>
      <c r="E359" s="47">
        <v>50032.02</v>
      </c>
      <c r="F359" s="47">
        <v>48667.72</v>
      </c>
      <c r="G359" s="47">
        <v>49168.160000000003</v>
      </c>
      <c r="H359" s="47">
        <v>53595.19</v>
      </c>
      <c r="I359" s="47">
        <v>50655.13</v>
      </c>
      <c r="J359">
        <v>2022</v>
      </c>
    </row>
    <row r="360" spans="1:10" x14ac:dyDescent="0.3">
      <c r="A360" t="s">
        <v>57</v>
      </c>
      <c r="B360" t="s">
        <v>340</v>
      </c>
      <c r="C360" t="s">
        <v>357</v>
      </c>
      <c r="E360">
        <v>1.169</v>
      </c>
      <c r="F360">
        <v>1.137</v>
      </c>
      <c r="G360">
        <v>0.38300000000000001</v>
      </c>
      <c r="H360">
        <v>2.0659999999999998</v>
      </c>
      <c r="I360">
        <v>7.1669999999999998</v>
      </c>
      <c r="J360">
        <v>2022</v>
      </c>
    </row>
    <row r="361" spans="1:10" x14ac:dyDescent="0.3">
      <c r="A361" t="s">
        <v>57</v>
      </c>
      <c r="B361" t="s">
        <v>343</v>
      </c>
      <c r="C361" t="s">
        <v>344</v>
      </c>
      <c r="E361">
        <v>7.4249999999999998</v>
      </c>
      <c r="F361">
        <v>6.7329999999999997</v>
      </c>
      <c r="G361">
        <v>7.7670000000000003</v>
      </c>
      <c r="H361">
        <v>7.6079999999999997</v>
      </c>
      <c r="I361">
        <v>6.7750000000000004</v>
      </c>
      <c r="J361">
        <v>2022</v>
      </c>
    </row>
    <row r="362" spans="1:10" x14ac:dyDescent="0.3">
      <c r="A362" t="s">
        <v>57</v>
      </c>
      <c r="B362" t="s">
        <v>332</v>
      </c>
      <c r="C362" t="s">
        <v>362</v>
      </c>
      <c r="D362" t="s">
        <v>363</v>
      </c>
      <c r="E362">
        <v>5.5129999999999999</v>
      </c>
      <c r="F362">
        <v>5.5179999999999998</v>
      </c>
      <c r="G362">
        <v>5.5250000000000004</v>
      </c>
      <c r="H362">
        <v>5.5339999999999998</v>
      </c>
      <c r="I362">
        <v>5.548</v>
      </c>
      <c r="J362">
        <v>2022</v>
      </c>
    </row>
    <row r="363" spans="1:10" x14ac:dyDescent="0.3">
      <c r="A363" t="s">
        <v>20</v>
      </c>
      <c r="B363" t="s">
        <v>356</v>
      </c>
      <c r="C363" t="s">
        <v>357</v>
      </c>
      <c r="E363">
        <v>1.8240000000000001</v>
      </c>
      <c r="F363">
        <v>1.8839999999999999</v>
      </c>
      <c r="G363">
        <v>-7.907</v>
      </c>
      <c r="H363">
        <v>6.77</v>
      </c>
      <c r="I363">
        <v>2.6059999999999999</v>
      </c>
      <c r="J363">
        <v>2021</v>
      </c>
    </row>
    <row r="364" spans="1:10" x14ac:dyDescent="0.3">
      <c r="A364" t="s">
        <v>20</v>
      </c>
      <c r="B364" t="s">
        <v>358</v>
      </c>
      <c r="C364" t="s">
        <v>359</v>
      </c>
      <c r="D364" t="s">
        <v>360</v>
      </c>
      <c r="E364" s="47">
        <v>2792.22</v>
      </c>
      <c r="F364" s="47">
        <v>2729.17</v>
      </c>
      <c r="G364" s="47">
        <v>2635.92</v>
      </c>
      <c r="H364" s="47">
        <v>2957.42</v>
      </c>
      <c r="I364" s="47">
        <v>2784.02</v>
      </c>
      <c r="J364">
        <v>2021</v>
      </c>
    </row>
    <row r="365" spans="1:10" x14ac:dyDescent="0.3">
      <c r="A365" t="s">
        <v>20</v>
      </c>
      <c r="B365" t="s">
        <v>361</v>
      </c>
      <c r="C365" t="s">
        <v>359</v>
      </c>
      <c r="D365" t="s">
        <v>354</v>
      </c>
      <c r="E365" s="47">
        <v>43060.59</v>
      </c>
      <c r="F365" s="47">
        <v>41924.839999999997</v>
      </c>
      <c r="G365" s="47">
        <v>40385.4</v>
      </c>
      <c r="H365" s="47">
        <v>45185.85</v>
      </c>
      <c r="I365" s="47">
        <v>42409.05</v>
      </c>
      <c r="J365">
        <v>2021</v>
      </c>
    </row>
    <row r="366" spans="1:10" x14ac:dyDescent="0.3">
      <c r="A366" t="s">
        <v>20</v>
      </c>
      <c r="B366" t="s">
        <v>340</v>
      </c>
      <c r="C366" t="s">
        <v>357</v>
      </c>
      <c r="E366">
        <v>2.0979999999999999</v>
      </c>
      <c r="F366">
        <v>1.2969999999999999</v>
      </c>
      <c r="G366">
        <v>0.52600000000000002</v>
      </c>
      <c r="H366">
        <v>2.0659999999999998</v>
      </c>
      <c r="I366">
        <v>5.9039999999999999</v>
      </c>
      <c r="J366">
        <v>2021</v>
      </c>
    </row>
    <row r="367" spans="1:10" x14ac:dyDescent="0.3">
      <c r="A367" t="s">
        <v>20</v>
      </c>
      <c r="B367" t="s">
        <v>343</v>
      </c>
      <c r="C367" t="s">
        <v>344</v>
      </c>
      <c r="E367">
        <v>9.0250000000000004</v>
      </c>
      <c r="F367">
        <v>8.4169999999999998</v>
      </c>
      <c r="G367">
        <v>8.0329999999999995</v>
      </c>
      <c r="H367">
        <v>7.875</v>
      </c>
      <c r="I367">
        <v>7.2919999999999998</v>
      </c>
      <c r="J367">
        <v>2021</v>
      </c>
    </row>
    <row r="368" spans="1:10" x14ac:dyDescent="0.3">
      <c r="A368" t="s">
        <v>20</v>
      </c>
      <c r="B368" t="s">
        <v>332</v>
      </c>
      <c r="C368" t="s">
        <v>362</v>
      </c>
      <c r="D368" t="s">
        <v>363</v>
      </c>
      <c r="E368">
        <v>64.843999999999994</v>
      </c>
      <c r="F368">
        <v>65.096999999999994</v>
      </c>
      <c r="G368">
        <v>65.269000000000005</v>
      </c>
      <c r="H368">
        <v>65.45</v>
      </c>
      <c r="I368">
        <v>65.647000000000006</v>
      </c>
      <c r="J368">
        <v>2021</v>
      </c>
    </row>
    <row r="369" spans="1:10" x14ac:dyDescent="0.3">
      <c r="A369" t="s">
        <v>137</v>
      </c>
      <c r="B369" t="s">
        <v>356</v>
      </c>
      <c r="C369" t="s">
        <v>357</v>
      </c>
      <c r="E369">
        <v>0.84299999999999997</v>
      </c>
      <c r="F369">
        <v>3.915</v>
      </c>
      <c r="G369">
        <v>-1.8640000000000001</v>
      </c>
      <c r="H369">
        <v>1.484</v>
      </c>
      <c r="I369">
        <v>2.8479999999999999</v>
      </c>
      <c r="J369">
        <v>2021</v>
      </c>
    </row>
    <row r="370" spans="1:10" x14ac:dyDescent="0.3">
      <c r="A370" t="s">
        <v>137</v>
      </c>
      <c r="B370" t="s">
        <v>358</v>
      </c>
      <c r="C370" t="s">
        <v>359</v>
      </c>
      <c r="D370" t="s">
        <v>360</v>
      </c>
      <c r="E370">
        <v>16.875</v>
      </c>
      <c r="F370">
        <v>16.875</v>
      </c>
      <c r="G370">
        <v>15.339</v>
      </c>
      <c r="H370">
        <v>20.242000000000001</v>
      </c>
      <c r="I370">
        <v>21.931000000000001</v>
      </c>
      <c r="J370">
        <v>2021</v>
      </c>
    </row>
    <row r="371" spans="1:10" x14ac:dyDescent="0.3">
      <c r="A371" t="s">
        <v>137</v>
      </c>
      <c r="B371" t="s">
        <v>361</v>
      </c>
      <c r="C371" t="s">
        <v>359</v>
      </c>
      <c r="D371" t="s">
        <v>354</v>
      </c>
      <c r="E371" s="47">
        <v>8220.5</v>
      </c>
      <c r="F371" s="47">
        <v>8111.34</v>
      </c>
      <c r="G371" s="47">
        <v>7277.37</v>
      </c>
      <c r="H371" s="47">
        <v>9482.51</v>
      </c>
      <c r="I371" s="47">
        <v>10147.629999999999</v>
      </c>
      <c r="J371">
        <v>2015</v>
      </c>
    </row>
    <row r="372" spans="1:10" x14ac:dyDescent="0.3">
      <c r="A372" t="s">
        <v>137</v>
      </c>
      <c r="B372" t="s">
        <v>340</v>
      </c>
      <c r="C372" t="s">
        <v>357</v>
      </c>
      <c r="E372">
        <v>4.7770000000000001</v>
      </c>
      <c r="F372">
        <v>2.0219999999999998</v>
      </c>
      <c r="G372">
        <v>1.7030000000000001</v>
      </c>
      <c r="H372">
        <v>1.077</v>
      </c>
      <c r="I372">
        <v>4.25</v>
      </c>
      <c r="J372">
        <v>2021</v>
      </c>
    </row>
    <row r="373" spans="1:10" x14ac:dyDescent="0.3">
      <c r="A373" t="s">
        <v>137</v>
      </c>
      <c r="B373" t="s">
        <v>343</v>
      </c>
      <c r="C373" t="s">
        <v>344</v>
      </c>
    </row>
    <row r="374" spans="1:10" x14ac:dyDescent="0.3">
      <c r="A374" t="s">
        <v>137</v>
      </c>
      <c r="B374" t="s">
        <v>332</v>
      </c>
      <c r="C374" t="s">
        <v>362</v>
      </c>
      <c r="D374" t="s">
        <v>363</v>
      </c>
      <c r="E374">
        <v>2.0529999999999999</v>
      </c>
      <c r="F374">
        <v>2.08</v>
      </c>
      <c r="G374">
        <v>2.1080000000000001</v>
      </c>
      <c r="H374">
        <v>2.1349999999999998</v>
      </c>
      <c r="I374">
        <v>2.161</v>
      </c>
      <c r="J374">
        <v>2015</v>
      </c>
    </row>
    <row r="375" spans="1:10" x14ac:dyDescent="0.3">
      <c r="A375" t="s">
        <v>192</v>
      </c>
      <c r="B375" t="s">
        <v>356</v>
      </c>
      <c r="C375" t="s">
        <v>357</v>
      </c>
      <c r="E375">
        <v>7.2350000000000003</v>
      </c>
      <c r="F375">
        <v>6.2220000000000004</v>
      </c>
      <c r="G375">
        <v>0.59099999999999997</v>
      </c>
      <c r="H375">
        <v>4.2649999999999997</v>
      </c>
      <c r="I375">
        <v>4.4409999999999998</v>
      </c>
      <c r="J375">
        <v>2021</v>
      </c>
    </row>
    <row r="376" spans="1:10" x14ac:dyDescent="0.3">
      <c r="A376" t="s">
        <v>192</v>
      </c>
      <c r="B376" t="s">
        <v>358</v>
      </c>
      <c r="C376" t="s">
        <v>359</v>
      </c>
      <c r="D376" t="s">
        <v>360</v>
      </c>
      <c r="E376">
        <v>1.6619999999999999</v>
      </c>
      <c r="F376">
        <v>1.806</v>
      </c>
      <c r="G376">
        <v>1.8089999999999999</v>
      </c>
      <c r="H376">
        <v>2.0339999999999998</v>
      </c>
      <c r="I376">
        <v>2.133</v>
      </c>
      <c r="J376">
        <v>2021</v>
      </c>
    </row>
    <row r="377" spans="1:10" x14ac:dyDescent="0.3">
      <c r="A377" t="s">
        <v>192</v>
      </c>
      <c r="B377" t="s">
        <v>361</v>
      </c>
      <c r="C377" t="s">
        <v>359</v>
      </c>
      <c r="D377" t="s">
        <v>354</v>
      </c>
      <c r="E377">
        <v>729.03499999999997</v>
      </c>
      <c r="F377">
        <v>768.92100000000005</v>
      </c>
      <c r="G377">
        <v>747.88599999999997</v>
      </c>
      <c r="H377">
        <v>816.38</v>
      </c>
      <c r="I377">
        <v>830.76099999999997</v>
      </c>
      <c r="J377">
        <v>2018</v>
      </c>
    </row>
    <row r="378" spans="1:10" x14ac:dyDescent="0.3">
      <c r="A378" t="s">
        <v>192</v>
      </c>
      <c r="B378" t="s">
        <v>340</v>
      </c>
      <c r="C378" t="s">
        <v>357</v>
      </c>
      <c r="E378">
        <v>6.5209999999999999</v>
      </c>
      <c r="F378">
        <v>7.1159999999999997</v>
      </c>
      <c r="G378">
        <v>5.931</v>
      </c>
      <c r="H378">
        <v>7.37</v>
      </c>
      <c r="I378">
        <v>11.513</v>
      </c>
      <c r="J378">
        <v>2022</v>
      </c>
    </row>
    <row r="379" spans="1:10" x14ac:dyDescent="0.3">
      <c r="A379" t="s">
        <v>192</v>
      </c>
      <c r="B379" t="s">
        <v>343</v>
      </c>
      <c r="C379" t="s">
        <v>344</v>
      </c>
    </row>
    <row r="380" spans="1:10" x14ac:dyDescent="0.3">
      <c r="A380" t="s">
        <v>192</v>
      </c>
      <c r="B380" t="s">
        <v>332</v>
      </c>
      <c r="C380" t="s">
        <v>362</v>
      </c>
      <c r="D380" t="s">
        <v>363</v>
      </c>
      <c r="E380">
        <v>2.2799999999999998</v>
      </c>
      <c r="F380">
        <v>2.3490000000000002</v>
      </c>
      <c r="G380">
        <v>2.419</v>
      </c>
      <c r="H380">
        <v>2.492</v>
      </c>
      <c r="I380">
        <v>2.5670000000000002</v>
      </c>
      <c r="J380">
        <v>2018</v>
      </c>
    </row>
    <row r="381" spans="1:10" x14ac:dyDescent="0.3">
      <c r="A381" t="s">
        <v>99</v>
      </c>
      <c r="B381" t="s">
        <v>356</v>
      </c>
      <c r="C381" t="s">
        <v>357</v>
      </c>
      <c r="E381">
        <v>4.843</v>
      </c>
      <c r="F381">
        <v>4.9820000000000002</v>
      </c>
      <c r="G381">
        <v>-6.76</v>
      </c>
      <c r="H381">
        <v>10.465999999999999</v>
      </c>
      <c r="I381">
        <v>10.109</v>
      </c>
      <c r="J381">
        <v>2021</v>
      </c>
    </row>
    <row r="382" spans="1:10" x14ac:dyDescent="0.3">
      <c r="A382" t="s">
        <v>99</v>
      </c>
      <c r="B382" t="s">
        <v>358</v>
      </c>
      <c r="C382" t="s">
        <v>359</v>
      </c>
      <c r="D382" t="s">
        <v>360</v>
      </c>
      <c r="E382">
        <v>17.599</v>
      </c>
      <c r="F382">
        <v>17.477</v>
      </c>
      <c r="G382">
        <v>15.846</v>
      </c>
      <c r="H382">
        <v>18.625</v>
      </c>
      <c r="I382">
        <v>24.606000000000002</v>
      </c>
      <c r="J382">
        <v>2021</v>
      </c>
    </row>
    <row r="383" spans="1:10" x14ac:dyDescent="0.3">
      <c r="A383" t="s">
        <v>99</v>
      </c>
      <c r="B383" t="s">
        <v>361</v>
      </c>
      <c r="C383" t="s">
        <v>359</v>
      </c>
      <c r="D383" t="s">
        <v>354</v>
      </c>
      <c r="E383" s="47">
        <v>4718.79</v>
      </c>
      <c r="F383" s="47">
        <v>4693.66</v>
      </c>
      <c r="G383" s="47">
        <v>4263.13</v>
      </c>
      <c r="H383" s="47">
        <v>4995.1499999999996</v>
      </c>
      <c r="I383" s="47">
        <v>6670.73</v>
      </c>
      <c r="J383">
        <v>2021</v>
      </c>
    </row>
    <row r="384" spans="1:10" x14ac:dyDescent="0.3">
      <c r="A384" t="s">
        <v>99</v>
      </c>
      <c r="B384" t="s">
        <v>340</v>
      </c>
      <c r="C384" t="s">
        <v>357</v>
      </c>
      <c r="E384">
        <v>2.6150000000000002</v>
      </c>
      <c r="F384">
        <v>4.8529999999999998</v>
      </c>
      <c r="G384">
        <v>5.202</v>
      </c>
      <c r="H384">
        <v>9.5670000000000002</v>
      </c>
      <c r="I384">
        <v>11.898</v>
      </c>
      <c r="J384">
        <v>2022</v>
      </c>
    </row>
    <row r="385" spans="1:10" x14ac:dyDescent="0.3">
      <c r="A385" t="s">
        <v>99</v>
      </c>
      <c r="B385" t="s">
        <v>343</v>
      </c>
      <c r="C385" t="s">
        <v>344</v>
      </c>
      <c r="E385">
        <v>19.2</v>
      </c>
      <c r="F385">
        <v>17.600000000000001</v>
      </c>
      <c r="G385">
        <v>18.5</v>
      </c>
      <c r="H385">
        <v>20.6</v>
      </c>
      <c r="I385">
        <v>18.690000000000001</v>
      </c>
      <c r="J385">
        <v>2021</v>
      </c>
    </row>
    <row r="386" spans="1:10" x14ac:dyDescent="0.3">
      <c r="A386" t="s">
        <v>99</v>
      </c>
      <c r="B386" t="s">
        <v>332</v>
      </c>
      <c r="C386" t="s">
        <v>362</v>
      </c>
      <c r="D386" t="s">
        <v>363</v>
      </c>
      <c r="E386">
        <v>3.73</v>
      </c>
      <c r="F386">
        <v>3.7240000000000002</v>
      </c>
      <c r="G386">
        <v>3.7170000000000001</v>
      </c>
      <c r="H386">
        <v>3.7290000000000001</v>
      </c>
      <c r="I386">
        <v>3.6890000000000001</v>
      </c>
      <c r="J386">
        <v>2021</v>
      </c>
    </row>
    <row r="387" spans="1:10" x14ac:dyDescent="0.3">
      <c r="A387" t="s">
        <v>13</v>
      </c>
      <c r="B387" t="s">
        <v>356</v>
      </c>
      <c r="C387" t="s">
        <v>357</v>
      </c>
      <c r="E387">
        <v>0.98399999999999999</v>
      </c>
      <c r="F387">
        <v>1.054</v>
      </c>
      <c r="G387">
        <v>-3.6920000000000002</v>
      </c>
      <c r="H387">
        <v>2.625</v>
      </c>
      <c r="I387">
        <v>1.778</v>
      </c>
      <c r="J387">
        <v>2022</v>
      </c>
    </row>
    <row r="388" spans="1:10" x14ac:dyDescent="0.3">
      <c r="A388" t="s">
        <v>13</v>
      </c>
      <c r="B388" t="s">
        <v>358</v>
      </c>
      <c r="C388" t="s">
        <v>359</v>
      </c>
      <c r="D388" t="s">
        <v>360</v>
      </c>
      <c r="E388" s="47">
        <v>3976.25</v>
      </c>
      <c r="F388" s="47">
        <v>3888.66</v>
      </c>
      <c r="G388" s="47">
        <v>3886.56</v>
      </c>
      <c r="H388" s="47">
        <v>4262.7700000000004</v>
      </c>
      <c r="I388" s="47">
        <v>4075.4</v>
      </c>
      <c r="J388">
        <v>2022</v>
      </c>
    </row>
    <row r="389" spans="1:10" x14ac:dyDescent="0.3">
      <c r="A389" t="s">
        <v>13</v>
      </c>
      <c r="B389" t="s">
        <v>361</v>
      </c>
      <c r="C389" t="s">
        <v>359</v>
      </c>
      <c r="D389" t="s">
        <v>354</v>
      </c>
      <c r="E389" s="47">
        <v>47961.04</v>
      </c>
      <c r="F389" s="47">
        <v>46798.83</v>
      </c>
      <c r="G389" s="47">
        <v>46735.31</v>
      </c>
      <c r="H389" s="47">
        <v>51237.64</v>
      </c>
      <c r="I389" s="47">
        <v>48636.03</v>
      </c>
      <c r="J389">
        <v>2022</v>
      </c>
    </row>
    <row r="390" spans="1:10" x14ac:dyDescent="0.3">
      <c r="A390" t="s">
        <v>13</v>
      </c>
      <c r="B390" t="s">
        <v>340</v>
      </c>
      <c r="C390" t="s">
        <v>357</v>
      </c>
      <c r="E390">
        <v>1.9350000000000001</v>
      </c>
      <c r="F390">
        <v>1.3540000000000001</v>
      </c>
      <c r="G390">
        <v>0.371</v>
      </c>
      <c r="H390">
        <v>3.2120000000000002</v>
      </c>
      <c r="I390">
        <v>8.6660000000000004</v>
      </c>
      <c r="J390">
        <v>2022</v>
      </c>
    </row>
    <row r="391" spans="1:10" x14ac:dyDescent="0.3">
      <c r="A391" t="s">
        <v>13</v>
      </c>
      <c r="B391" t="s">
        <v>343</v>
      </c>
      <c r="C391" t="s">
        <v>344</v>
      </c>
      <c r="E391">
        <v>3.2080000000000002</v>
      </c>
      <c r="F391">
        <v>2.9750000000000001</v>
      </c>
      <c r="G391">
        <v>3.625</v>
      </c>
      <c r="H391">
        <v>3.5750000000000002</v>
      </c>
      <c r="I391">
        <v>3.0670000000000002</v>
      </c>
      <c r="J391">
        <v>2022</v>
      </c>
    </row>
    <row r="392" spans="1:10" x14ac:dyDescent="0.3">
      <c r="A392" t="s">
        <v>13</v>
      </c>
      <c r="B392" t="s">
        <v>332</v>
      </c>
      <c r="C392" t="s">
        <v>362</v>
      </c>
      <c r="D392" t="s">
        <v>363</v>
      </c>
      <c r="E392">
        <v>82.906000000000006</v>
      </c>
      <c r="F392">
        <v>83.093000000000004</v>
      </c>
      <c r="G392">
        <v>83.161000000000001</v>
      </c>
      <c r="H392">
        <v>83.195999999999998</v>
      </c>
      <c r="I392">
        <v>83.793999999999997</v>
      </c>
      <c r="J392">
        <v>2022</v>
      </c>
    </row>
    <row r="393" spans="1:10" x14ac:dyDescent="0.3">
      <c r="A393" t="s">
        <v>83</v>
      </c>
      <c r="B393" t="s">
        <v>356</v>
      </c>
      <c r="C393" t="s">
        <v>357</v>
      </c>
      <c r="E393">
        <v>6.2</v>
      </c>
      <c r="F393">
        <v>6.508</v>
      </c>
      <c r="G393">
        <v>0.51400000000000001</v>
      </c>
      <c r="H393">
        <v>5.3559999999999999</v>
      </c>
      <c r="I393">
        <v>3.2189999999999999</v>
      </c>
      <c r="J393">
        <v>2021</v>
      </c>
    </row>
    <row r="394" spans="1:10" x14ac:dyDescent="0.3">
      <c r="A394" t="s">
        <v>83</v>
      </c>
      <c r="B394" t="s">
        <v>358</v>
      </c>
      <c r="C394" t="s">
        <v>359</v>
      </c>
      <c r="D394" t="s">
        <v>360</v>
      </c>
      <c r="E394">
        <v>67.259</v>
      </c>
      <c r="F394">
        <v>68.352999999999994</v>
      </c>
      <c r="G394">
        <v>70.007999999999996</v>
      </c>
      <c r="H394">
        <v>79.156999999999996</v>
      </c>
      <c r="I394">
        <v>72.838999999999999</v>
      </c>
      <c r="J394">
        <v>2021</v>
      </c>
    </row>
    <row r="395" spans="1:10" x14ac:dyDescent="0.3">
      <c r="A395" t="s">
        <v>83</v>
      </c>
      <c r="B395" t="s">
        <v>361</v>
      </c>
      <c r="C395" t="s">
        <v>359</v>
      </c>
      <c r="D395" t="s">
        <v>354</v>
      </c>
      <c r="E395" s="47">
        <v>2275.77</v>
      </c>
      <c r="F395" s="47">
        <v>2265.7199999999998</v>
      </c>
      <c r="G395" s="47">
        <v>2274.5700000000002</v>
      </c>
      <c r="H395" s="47">
        <v>2521.39</v>
      </c>
      <c r="I395" s="47">
        <v>2270.41</v>
      </c>
      <c r="J395">
        <v>2021</v>
      </c>
    </row>
    <row r="396" spans="1:10" x14ac:dyDescent="0.3">
      <c r="A396" t="s">
        <v>83</v>
      </c>
      <c r="B396" t="s">
        <v>340</v>
      </c>
      <c r="C396" t="s">
        <v>357</v>
      </c>
      <c r="E396">
        <v>9.8369999999999997</v>
      </c>
      <c r="F396">
        <v>7.1440000000000001</v>
      </c>
      <c r="G396">
        <v>9.8849999999999998</v>
      </c>
      <c r="H396">
        <v>9.9760000000000009</v>
      </c>
      <c r="I396">
        <v>31.893000000000001</v>
      </c>
      <c r="J396">
        <v>2021</v>
      </c>
    </row>
    <row r="397" spans="1:10" x14ac:dyDescent="0.3">
      <c r="A397" t="s">
        <v>83</v>
      </c>
      <c r="B397" t="s">
        <v>343</v>
      </c>
      <c r="C397" t="s">
        <v>344</v>
      </c>
    </row>
    <row r="398" spans="1:10" x14ac:dyDescent="0.3">
      <c r="A398" t="s">
        <v>83</v>
      </c>
      <c r="B398" t="s">
        <v>332</v>
      </c>
      <c r="C398" t="s">
        <v>362</v>
      </c>
      <c r="D398" t="s">
        <v>363</v>
      </c>
      <c r="E398">
        <v>29.555</v>
      </c>
      <c r="F398">
        <v>30.167999999999999</v>
      </c>
      <c r="G398">
        <v>30.779</v>
      </c>
      <c r="H398">
        <v>31.393999999999998</v>
      </c>
      <c r="I398">
        <v>32.082000000000001</v>
      </c>
      <c r="J398">
        <v>2021</v>
      </c>
    </row>
    <row r="399" spans="1:10" x14ac:dyDescent="0.3">
      <c r="A399" t="s">
        <v>77</v>
      </c>
      <c r="B399" t="s">
        <v>356</v>
      </c>
      <c r="C399" t="s">
        <v>357</v>
      </c>
      <c r="E399">
        <v>1.6679999999999999</v>
      </c>
      <c r="F399">
        <v>1.8839999999999999</v>
      </c>
      <c r="G399">
        <v>-9.0039999999999996</v>
      </c>
      <c r="H399">
        <v>8.4339999999999993</v>
      </c>
      <c r="I399">
        <v>5.9139999999999997</v>
      </c>
      <c r="J399">
        <v>2022</v>
      </c>
    </row>
    <row r="400" spans="1:10" x14ac:dyDescent="0.3">
      <c r="A400" t="s">
        <v>77</v>
      </c>
      <c r="B400" t="s">
        <v>358</v>
      </c>
      <c r="C400" t="s">
        <v>359</v>
      </c>
      <c r="D400" t="s">
        <v>360</v>
      </c>
      <c r="E400">
        <v>212.14599999999999</v>
      </c>
      <c r="F400">
        <v>205.279</v>
      </c>
      <c r="G400">
        <v>188.774</v>
      </c>
      <c r="H400">
        <v>215.017</v>
      </c>
      <c r="I400">
        <v>219.23699999999999</v>
      </c>
      <c r="J400">
        <v>2022</v>
      </c>
    </row>
    <row r="401" spans="1:10" x14ac:dyDescent="0.3">
      <c r="A401" t="s">
        <v>77</v>
      </c>
      <c r="B401" t="s">
        <v>361</v>
      </c>
      <c r="C401" t="s">
        <v>359</v>
      </c>
      <c r="D401" t="s">
        <v>354</v>
      </c>
      <c r="E401" s="47">
        <v>19750.740000000002</v>
      </c>
      <c r="F401" s="47">
        <v>19140.990000000002</v>
      </c>
      <c r="G401" s="47">
        <v>17611.849999999999</v>
      </c>
      <c r="H401" s="47">
        <v>20135.28</v>
      </c>
      <c r="I401" s="47">
        <v>20615.21</v>
      </c>
      <c r="J401">
        <v>2021</v>
      </c>
    </row>
    <row r="402" spans="1:10" x14ac:dyDescent="0.3">
      <c r="A402" t="s">
        <v>77</v>
      </c>
      <c r="B402" t="s">
        <v>340</v>
      </c>
      <c r="C402" t="s">
        <v>357</v>
      </c>
      <c r="E402">
        <v>0.77400000000000002</v>
      </c>
      <c r="F402">
        <v>0.51700000000000002</v>
      </c>
      <c r="G402">
        <v>-1.262</v>
      </c>
      <c r="H402">
        <v>0.57399999999999995</v>
      </c>
      <c r="I402">
        <v>9.3000000000000007</v>
      </c>
      <c r="J402">
        <v>2022</v>
      </c>
    </row>
    <row r="403" spans="1:10" x14ac:dyDescent="0.3">
      <c r="A403" t="s">
        <v>77</v>
      </c>
      <c r="B403" t="s">
        <v>343</v>
      </c>
      <c r="C403" t="s">
        <v>344</v>
      </c>
      <c r="E403">
        <v>19.3</v>
      </c>
      <c r="F403">
        <v>17.324999999999999</v>
      </c>
      <c r="G403">
        <v>16.324999999999999</v>
      </c>
      <c r="H403">
        <v>14.775</v>
      </c>
      <c r="I403">
        <v>12.2</v>
      </c>
      <c r="J403">
        <v>2021</v>
      </c>
    </row>
    <row r="404" spans="1:10" x14ac:dyDescent="0.3">
      <c r="A404" t="s">
        <v>77</v>
      </c>
      <c r="B404" t="s">
        <v>332</v>
      </c>
      <c r="C404" t="s">
        <v>362</v>
      </c>
      <c r="D404" t="s">
        <v>363</v>
      </c>
      <c r="E404">
        <v>10.741</v>
      </c>
      <c r="F404">
        <v>10.725</v>
      </c>
      <c r="G404">
        <v>10.718999999999999</v>
      </c>
      <c r="H404">
        <v>10.679</v>
      </c>
      <c r="I404">
        <v>10.635</v>
      </c>
      <c r="J404">
        <v>2021</v>
      </c>
    </row>
    <row r="405" spans="1:10" x14ac:dyDescent="0.3">
      <c r="A405" t="s">
        <v>165</v>
      </c>
      <c r="B405" t="s">
        <v>356</v>
      </c>
      <c r="C405" t="s">
        <v>357</v>
      </c>
      <c r="E405">
        <v>4.3609999999999998</v>
      </c>
      <c r="F405">
        <v>0.67700000000000005</v>
      </c>
      <c r="G405">
        <v>-13.757</v>
      </c>
      <c r="H405">
        <v>4.6580000000000004</v>
      </c>
      <c r="I405">
        <v>5.9980000000000002</v>
      </c>
      <c r="J405">
        <v>2021</v>
      </c>
    </row>
    <row r="406" spans="1:10" x14ac:dyDescent="0.3">
      <c r="A406" t="s">
        <v>165</v>
      </c>
      <c r="B406" t="s">
        <v>358</v>
      </c>
      <c r="C406" t="s">
        <v>359</v>
      </c>
      <c r="D406" t="s">
        <v>360</v>
      </c>
      <c r="E406">
        <v>1.167</v>
      </c>
      <c r="F406">
        <v>1.2130000000000001</v>
      </c>
      <c r="G406">
        <v>1.0429999999999999</v>
      </c>
      <c r="H406">
        <v>1.105</v>
      </c>
      <c r="I406">
        <v>1.1930000000000001</v>
      </c>
      <c r="J406">
        <v>2021</v>
      </c>
    </row>
    <row r="407" spans="1:10" x14ac:dyDescent="0.3">
      <c r="A407" t="s">
        <v>165</v>
      </c>
      <c r="B407" t="s">
        <v>361</v>
      </c>
      <c r="C407" t="s">
        <v>359</v>
      </c>
      <c r="D407" t="s">
        <v>354</v>
      </c>
      <c r="E407" s="47">
        <v>10466.81</v>
      </c>
      <c r="F407" s="47">
        <v>10834.5</v>
      </c>
      <c r="G407" s="47">
        <v>9273.2000000000007</v>
      </c>
      <c r="H407" s="47">
        <v>9768.52</v>
      </c>
      <c r="I407" s="47">
        <v>10488.39</v>
      </c>
      <c r="J407">
        <v>2020</v>
      </c>
    </row>
    <row r="408" spans="1:10" x14ac:dyDescent="0.3">
      <c r="A408" t="s">
        <v>165</v>
      </c>
      <c r="B408" t="s">
        <v>340</v>
      </c>
      <c r="C408" t="s">
        <v>357</v>
      </c>
      <c r="E408">
        <v>0.80500000000000005</v>
      </c>
      <c r="F408">
        <v>0.59899999999999998</v>
      </c>
      <c r="G408">
        <v>-0.74199999999999999</v>
      </c>
      <c r="H408">
        <v>1.22</v>
      </c>
      <c r="I408">
        <v>2.65</v>
      </c>
      <c r="J408">
        <v>2021</v>
      </c>
    </row>
    <row r="409" spans="1:10" x14ac:dyDescent="0.3">
      <c r="A409" t="s">
        <v>165</v>
      </c>
      <c r="B409" t="s">
        <v>343</v>
      </c>
      <c r="C409" t="s">
        <v>344</v>
      </c>
    </row>
    <row r="410" spans="1:10" x14ac:dyDescent="0.3">
      <c r="A410" t="s">
        <v>165</v>
      </c>
      <c r="B410" t="s">
        <v>332</v>
      </c>
      <c r="C410" t="s">
        <v>362</v>
      </c>
      <c r="D410" t="s">
        <v>363</v>
      </c>
      <c r="E410">
        <v>0.111</v>
      </c>
      <c r="F410">
        <v>0.112</v>
      </c>
      <c r="G410">
        <v>0.113</v>
      </c>
      <c r="H410">
        <v>0.113</v>
      </c>
      <c r="I410">
        <v>0.114</v>
      </c>
      <c r="J410">
        <v>2020</v>
      </c>
    </row>
    <row r="411" spans="1:10" x14ac:dyDescent="0.3">
      <c r="A411" t="s">
        <v>51</v>
      </c>
      <c r="B411" t="s">
        <v>356</v>
      </c>
      <c r="C411" t="s">
        <v>357</v>
      </c>
      <c r="E411">
        <v>3.407</v>
      </c>
      <c r="F411">
        <v>4.0019999999999998</v>
      </c>
      <c r="G411">
        <v>-1.764</v>
      </c>
      <c r="H411">
        <v>7.9809999999999999</v>
      </c>
      <c r="I411">
        <v>4.0090000000000003</v>
      </c>
      <c r="J411">
        <v>2021</v>
      </c>
    </row>
    <row r="412" spans="1:10" x14ac:dyDescent="0.3">
      <c r="A412" t="s">
        <v>51</v>
      </c>
      <c r="B412" t="s">
        <v>358</v>
      </c>
      <c r="C412" t="s">
        <v>359</v>
      </c>
      <c r="D412" t="s">
        <v>360</v>
      </c>
      <c r="E412">
        <v>73.331000000000003</v>
      </c>
      <c r="F412">
        <v>77.153999999999996</v>
      </c>
      <c r="G412">
        <v>77.625</v>
      </c>
      <c r="H412">
        <v>86.988</v>
      </c>
      <c r="I412">
        <v>93.655000000000001</v>
      </c>
      <c r="J412">
        <v>2021</v>
      </c>
    </row>
    <row r="413" spans="1:10" x14ac:dyDescent="0.3">
      <c r="A413" t="s">
        <v>51</v>
      </c>
      <c r="B413" t="s">
        <v>361</v>
      </c>
      <c r="C413" t="s">
        <v>359</v>
      </c>
      <c r="D413" t="s">
        <v>354</v>
      </c>
      <c r="E413" s="47">
        <v>4247.46</v>
      </c>
      <c r="F413" s="47">
        <v>4379.8</v>
      </c>
      <c r="G413" s="47">
        <v>4318.6400000000003</v>
      </c>
      <c r="H413" s="47">
        <v>4743.08</v>
      </c>
      <c r="I413" s="47">
        <v>5004.74</v>
      </c>
      <c r="J413">
        <v>2020</v>
      </c>
    </row>
    <row r="414" spans="1:10" x14ac:dyDescent="0.3">
      <c r="A414" t="s">
        <v>51</v>
      </c>
      <c r="B414" t="s">
        <v>340</v>
      </c>
      <c r="C414" t="s">
        <v>357</v>
      </c>
      <c r="E414">
        <v>3.7519999999999998</v>
      </c>
      <c r="F414">
        <v>3.7</v>
      </c>
      <c r="G414">
        <v>3.214</v>
      </c>
      <c r="H414">
        <v>4.2610000000000001</v>
      </c>
      <c r="I414">
        <v>6.8849999999999998</v>
      </c>
      <c r="J414">
        <v>2021</v>
      </c>
    </row>
    <row r="415" spans="1:10" x14ac:dyDescent="0.3">
      <c r="A415" t="s">
        <v>51</v>
      </c>
      <c r="B415" t="s">
        <v>343</v>
      </c>
      <c r="C415" t="s">
        <v>344</v>
      </c>
    </row>
    <row r="416" spans="1:10" x14ac:dyDescent="0.3">
      <c r="A416" t="s">
        <v>51</v>
      </c>
      <c r="B416" t="s">
        <v>332</v>
      </c>
      <c r="C416" t="s">
        <v>362</v>
      </c>
      <c r="D416" t="s">
        <v>363</v>
      </c>
      <c r="E416">
        <v>17.265000000000001</v>
      </c>
      <c r="F416">
        <v>17.616</v>
      </c>
      <c r="G416">
        <v>17.974</v>
      </c>
      <c r="H416">
        <v>18.34</v>
      </c>
      <c r="I416">
        <v>18.713000000000001</v>
      </c>
      <c r="J416">
        <v>2020</v>
      </c>
    </row>
    <row r="417" spans="1:10" x14ac:dyDescent="0.3">
      <c r="A417" t="s">
        <v>176</v>
      </c>
      <c r="B417" t="s">
        <v>356</v>
      </c>
      <c r="C417" t="s">
        <v>357</v>
      </c>
      <c r="E417">
        <v>6.3579999999999997</v>
      </c>
      <c r="F417">
        <v>5.617</v>
      </c>
      <c r="G417">
        <v>4.92</v>
      </c>
      <c r="H417">
        <v>4.2919999999999998</v>
      </c>
      <c r="I417">
        <v>4.2939999999999996</v>
      </c>
      <c r="J417">
        <v>2020</v>
      </c>
    </row>
    <row r="418" spans="1:10" x14ac:dyDescent="0.3">
      <c r="A418" t="s">
        <v>176</v>
      </c>
      <c r="B418" t="s">
        <v>358</v>
      </c>
      <c r="C418" t="s">
        <v>359</v>
      </c>
      <c r="D418" t="s">
        <v>360</v>
      </c>
      <c r="E418">
        <v>11.856999999999999</v>
      </c>
      <c r="F418">
        <v>13.443</v>
      </c>
      <c r="G418">
        <v>14.178000000000001</v>
      </c>
      <c r="H418">
        <v>16.155000000000001</v>
      </c>
      <c r="I418">
        <v>20.469000000000001</v>
      </c>
      <c r="J418">
        <v>2020</v>
      </c>
    </row>
    <row r="419" spans="1:10" x14ac:dyDescent="0.3">
      <c r="A419" t="s">
        <v>176</v>
      </c>
      <c r="B419" t="s">
        <v>361</v>
      </c>
      <c r="C419" t="s">
        <v>359</v>
      </c>
      <c r="D419" t="s">
        <v>354</v>
      </c>
      <c r="E419">
        <v>891.88699999999994</v>
      </c>
      <c r="F419">
        <v>986.52800000000002</v>
      </c>
      <c r="G419" s="47">
        <v>1015.06</v>
      </c>
      <c r="H419" s="47">
        <v>1128.44</v>
      </c>
      <c r="I419" s="47">
        <v>1394.85</v>
      </c>
      <c r="J419">
        <v>2014</v>
      </c>
    </row>
    <row r="420" spans="1:10" x14ac:dyDescent="0.3">
      <c r="A420" t="s">
        <v>176</v>
      </c>
      <c r="B420" t="s">
        <v>340</v>
      </c>
      <c r="C420" t="s">
        <v>357</v>
      </c>
      <c r="E420">
        <v>9.8260000000000005</v>
      </c>
      <c r="F420">
        <v>9.4710000000000001</v>
      </c>
      <c r="G420">
        <v>10.602</v>
      </c>
      <c r="H420">
        <v>12.597</v>
      </c>
      <c r="I420">
        <v>10.493</v>
      </c>
      <c r="J420">
        <v>2022</v>
      </c>
    </row>
    <row r="421" spans="1:10" x14ac:dyDescent="0.3">
      <c r="A421" t="s">
        <v>176</v>
      </c>
      <c r="B421" t="s">
        <v>343</v>
      </c>
      <c r="C421" t="s">
        <v>344</v>
      </c>
    </row>
    <row r="422" spans="1:10" x14ac:dyDescent="0.3">
      <c r="A422" t="s">
        <v>176</v>
      </c>
      <c r="B422" t="s">
        <v>332</v>
      </c>
      <c r="C422" t="s">
        <v>362</v>
      </c>
      <c r="D422" t="s">
        <v>363</v>
      </c>
      <c r="E422">
        <v>13.294</v>
      </c>
      <c r="F422">
        <v>13.627000000000001</v>
      </c>
      <c r="G422">
        <v>13.967000000000001</v>
      </c>
      <c r="H422">
        <v>14.317</v>
      </c>
      <c r="I422">
        <v>14.673999999999999</v>
      </c>
      <c r="J422">
        <v>2014</v>
      </c>
    </row>
    <row r="423" spans="1:10" x14ac:dyDescent="0.3">
      <c r="A423" t="s">
        <v>231</v>
      </c>
      <c r="B423" t="s">
        <v>356</v>
      </c>
      <c r="C423" t="s">
        <v>357</v>
      </c>
      <c r="E423">
        <v>3.7610000000000001</v>
      </c>
      <c r="F423">
        <v>4.5</v>
      </c>
      <c r="G423">
        <v>1.5</v>
      </c>
      <c r="H423">
        <v>6.4</v>
      </c>
      <c r="I423">
        <v>3.5</v>
      </c>
      <c r="J423">
        <v>2021</v>
      </c>
    </row>
    <row r="424" spans="1:10" x14ac:dyDescent="0.3">
      <c r="A424" t="s">
        <v>231</v>
      </c>
      <c r="B424" t="s">
        <v>358</v>
      </c>
      <c r="C424" t="s">
        <v>359</v>
      </c>
      <c r="D424" t="s">
        <v>360</v>
      </c>
      <c r="E424">
        <v>1.5549999999999999</v>
      </c>
      <c r="F424">
        <v>1.4870000000000001</v>
      </c>
      <c r="G424">
        <v>1.5229999999999999</v>
      </c>
      <c r="H424">
        <v>1.7250000000000001</v>
      </c>
      <c r="I424">
        <v>1.7050000000000001</v>
      </c>
      <c r="J424">
        <v>2021</v>
      </c>
    </row>
    <row r="425" spans="1:10" x14ac:dyDescent="0.3">
      <c r="A425" t="s">
        <v>231</v>
      </c>
      <c r="B425" t="s">
        <v>361</v>
      </c>
      <c r="C425" t="s">
        <v>359</v>
      </c>
      <c r="D425" t="s">
        <v>354</v>
      </c>
      <c r="E425">
        <v>894.66700000000003</v>
      </c>
      <c r="F425">
        <v>836.95399999999995</v>
      </c>
      <c r="G425">
        <v>838.84699999999998</v>
      </c>
      <c r="H425">
        <v>930.09799999999996</v>
      </c>
      <c r="I425">
        <v>898.93</v>
      </c>
      <c r="J425">
        <v>2017</v>
      </c>
    </row>
    <row r="426" spans="1:10" x14ac:dyDescent="0.3">
      <c r="A426" t="s">
        <v>231</v>
      </c>
      <c r="B426" t="s">
        <v>340</v>
      </c>
      <c r="C426" t="s">
        <v>357</v>
      </c>
      <c r="E426">
        <v>0.38100000000000001</v>
      </c>
      <c r="F426">
        <v>0.28599999999999998</v>
      </c>
      <c r="G426">
        <v>1.4630000000000001</v>
      </c>
      <c r="H426">
        <v>3.274</v>
      </c>
      <c r="I426">
        <v>7.9180000000000001</v>
      </c>
      <c r="J426">
        <v>2021</v>
      </c>
    </row>
    <row r="427" spans="1:10" x14ac:dyDescent="0.3">
      <c r="A427" t="s">
        <v>231</v>
      </c>
      <c r="B427" t="s">
        <v>343</v>
      </c>
      <c r="C427" t="s">
        <v>344</v>
      </c>
    </row>
    <row r="428" spans="1:10" x14ac:dyDescent="0.3">
      <c r="A428" t="s">
        <v>231</v>
      </c>
      <c r="B428" t="s">
        <v>332</v>
      </c>
      <c r="C428" t="s">
        <v>362</v>
      </c>
      <c r="D428" t="s">
        <v>363</v>
      </c>
      <c r="E428">
        <v>1.738</v>
      </c>
      <c r="F428">
        <v>1.776</v>
      </c>
      <c r="G428">
        <v>1.8149999999999999</v>
      </c>
      <c r="H428">
        <v>1.855</v>
      </c>
      <c r="I428">
        <v>1.8959999999999999</v>
      </c>
      <c r="J428">
        <v>2017</v>
      </c>
    </row>
    <row r="429" spans="1:10" x14ac:dyDescent="0.3">
      <c r="A429" t="s">
        <v>80</v>
      </c>
      <c r="B429" t="s">
        <v>356</v>
      </c>
      <c r="C429" t="s">
        <v>357</v>
      </c>
      <c r="E429">
        <v>4.4409999999999998</v>
      </c>
      <c r="F429">
        <v>5.3529999999999998</v>
      </c>
      <c r="G429">
        <v>43.48</v>
      </c>
      <c r="H429">
        <v>20.059999999999999</v>
      </c>
      <c r="I429">
        <v>62.287999999999997</v>
      </c>
      <c r="J429">
        <v>2021</v>
      </c>
    </row>
    <row r="430" spans="1:10" x14ac:dyDescent="0.3">
      <c r="A430" t="s">
        <v>80</v>
      </c>
      <c r="B430" t="s">
        <v>358</v>
      </c>
      <c r="C430" t="s">
        <v>359</v>
      </c>
      <c r="D430" t="s">
        <v>360</v>
      </c>
      <c r="E430">
        <v>4.7880000000000003</v>
      </c>
      <c r="F430">
        <v>5.1740000000000004</v>
      </c>
      <c r="G430">
        <v>5.4710000000000001</v>
      </c>
      <c r="H430">
        <v>7.6580000000000004</v>
      </c>
      <c r="I430">
        <v>14.521000000000001</v>
      </c>
      <c r="J430">
        <v>2021</v>
      </c>
    </row>
    <row r="431" spans="1:10" x14ac:dyDescent="0.3">
      <c r="A431" t="s">
        <v>80</v>
      </c>
      <c r="B431" t="s">
        <v>361</v>
      </c>
      <c r="C431" t="s">
        <v>359</v>
      </c>
      <c r="D431" t="s">
        <v>354</v>
      </c>
      <c r="E431" s="47">
        <v>6120.54</v>
      </c>
      <c r="F431" s="47">
        <v>6594.38</v>
      </c>
      <c r="G431" s="47">
        <v>6952.7</v>
      </c>
      <c r="H431" s="47">
        <v>9702.5400000000009</v>
      </c>
      <c r="I431" s="47">
        <v>18342.28</v>
      </c>
      <c r="J431">
        <v>2019</v>
      </c>
    </row>
    <row r="432" spans="1:10" x14ac:dyDescent="0.3">
      <c r="A432" t="s">
        <v>80</v>
      </c>
      <c r="B432" t="s">
        <v>340</v>
      </c>
      <c r="C432" t="s">
        <v>357</v>
      </c>
      <c r="E432">
        <v>1.272</v>
      </c>
      <c r="F432">
        <v>2.0920000000000001</v>
      </c>
      <c r="G432">
        <v>1.232</v>
      </c>
      <c r="H432">
        <v>3.3210000000000002</v>
      </c>
      <c r="I432">
        <v>6.4690000000000003</v>
      </c>
      <c r="J432">
        <v>2021</v>
      </c>
    </row>
    <row r="433" spans="1:10" x14ac:dyDescent="0.3">
      <c r="A433" t="s">
        <v>80</v>
      </c>
      <c r="B433" t="s">
        <v>343</v>
      </c>
      <c r="C433" t="s">
        <v>344</v>
      </c>
    </row>
    <row r="434" spans="1:10" x14ac:dyDescent="0.3">
      <c r="A434" t="s">
        <v>80</v>
      </c>
      <c r="B434" t="s">
        <v>332</v>
      </c>
      <c r="C434" t="s">
        <v>362</v>
      </c>
      <c r="D434" t="s">
        <v>363</v>
      </c>
      <c r="E434">
        <v>0.78200000000000003</v>
      </c>
      <c r="F434">
        <v>0.78500000000000003</v>
      </c>
      <c r="G434">
        <v>0.78700000000000003</v>
      </c>
      <c r="H434">
        <v>0.78900000000000003</v>
      </c>
      <c r="I434">
        <v>0.79200000000000004</v>
      </c>
      <c r="J434">
        <v>2019</v>
      </c>
    </row>
    <row r="435" spans="1:10" x14ac:dyDescent="0.3">
      <c r="A435" t="s">
        <v>92</v>
      </c>
      <c r="B435" t="s">
        <v>356</v>
      </c>
      <c r="C435" t="s">
        <v>357</v>
      </c>
      <c r="E435">
        <v>1.6679999999999999</v>
      </c>
      <c r="F435">
        <v>-1.6850000000000001</v>
      </c>
      <c r="G435">
        <v>-3.343</v>
      </c>
      <c r="H435">
        <v>-1.798</v>
      </c>
      <c r="I435">
        <v>-1.6819999999999999</v>
      </c>
      <c r="J435">
        <v>2021</v>
      </c>
    </row>
    <row r="436" spans="1:10" x14ac:dyDescent="0.3">
      <c r="A436" t="s">
        <v>92</v>
      </c>
      <c r="B436" t="s">
        <v>358</v>
      </c>
      <c r="C436" t="s">
        <v>359</v>
      </c>
      <c r="D436" t="s">
        <v>360</v>
      </c>
      <c r="E436">
        <v>16.454000000000001</v>
      </c>
      <c r="F436">
        <v>14.787000000000001</v>
      </c>
      <c r="G436">
        <v>14.507999999999999</v>
      </c>
      <c r="H436">
        <v>21.016999999999999</v>
      </c>
      <c r="I436">
        <v>20.535</v>
      </c>
      <c r="J436">
        <v>2021</v>
      </c>
    </row>
    <row r="437" spans="1:10" x14ac:dyDescent="0.3">
      <c r="A437" t="s">
        <v>92</v>
      </c>
      <c r="B437" t="s">
        <v>361</v>
      </c>
      <c r="C437" t="s">
        <v>359</v>
      </c>
      <c r="D437" t="s">
        <v>354</v>
      </c>
      <c r="E437" s="47">
        <v>1441.86</v>
      </c>
      <c r="F437" s="47">
        <v>1277.21</v>
      </c>
      <c r="G437" s="47">
        <v>1235.48</v>
      </c>
      <c r="H437" s="47">
        <v>1765.24</v>
      </c>
      <c r="I437" s="47">
        <v>1702</v>
      </c>
      <c r="J437">
        <v>2003</v>
      </c>
    </row>
    <row r="438" spans="1:10" x14ac:dyDescent="0.3">
      <c r="A438" t="s">
        <v>92</v>
      </c>
      <c r="B438" t="s">
        <v>340</v>
      </c>
      <c r="C438" t="s">
        <v>357</v>
      </c>
      <c r="E438">
        <v>11.416</v>
      </c>
      <c r="F438">
        <v>17.308</v>
      </c>
      <c r="G438">
        <v>22.945</v>
      </c>
      <c r="H438">
        <v>15.941000000000001</v>
      </c>
      <c r="I438">
        <v>27.576000000000001</v>
      </c>
      <c r="J438">
        <v>2022</v>
      </c>
    </row>
    <row r="439" spans="1:10" x14ac:dyDescent="0.3">
      <c r="A439" t="s">
        <v>92</v>
      </c>
      <c r="B439" t="s">
        <v>343</v>
      </c>
      <c r="C439" t="s">
        <v>344</v>
      </c>
    </row>
    <row r="440" spans="1:10" x14ac:dyDescent="0.3">
      <c r="A440" t="s">
        <v>92</v>
      </c>
      <c r="B440" t="s">
        <v>332</v>
      </c>
      <c r="C440" t="s">
        <v>362</v>
      </c>
      <c r="D440" t="s">
        <v>363</v>
      </c>
      <c r="E440">
        <v>11.412000000000001</v>
      </c>
      <c r="F440">
        <v>11.577999999999999</v>
      </c>
      <c r="G440">
        <v>11.743</v>
      </c>
      <c r="H440">
        <v>11.906000000000001</v>
      </c>
      <c r="I440">
        <v>12.065</v>
      </c>
      <c r="J440">
        <v>2003</v>
      </c>
    </row>
    <row r="441" spans="1:10" x14ac:dyDescent="0.3">
      <c r="A441" t="s">
        <v>52</v>
      </c>
      <c r="B441" t="s">
        <v>356</v>
      </c>
      <c r="C441" t="s">
        <v>357</v>
      </c>
      <c r="E441">
        <v>3.8450000000000002</v>
      </c>
      <c r="F441">
        <v>2.653</v>
      </c>
      <c r="G441">
        <v>-8.9649999999999999</v>
      </c>
      <c r="H441">
        <v>12.534000000000001</v>
      </c>
      <c r="I441">
        <v>4</v>
      </c>
      <c r="J441">
        <v>2021</v>
      </c>
    </row>
    <row r="442" spans="1:10" x14ac:dyDescent="0.3">
      <c r="A442" t="s">
        <v>52</v>
      </c>
      <c r="B442" t="s">
        <v>358</v>
      </c>
      <c r="C442" t="s">
        <v>359</v>
      </c>
      <c r="D442" t="s">
        <v>360</v>
      </c>
      <c r="E442">
        <v>24.068000000000001</v>
      </c>
      <c r="F442">
        <v>25.091000000000001</v>
      </c>
      <c r="G442">
        <v>23.661999999999999</v>
      </c>
      <c r="H442">
        <v>28.291</v>
      </c>
      <c r="I442">
        <v>31.521000000000001</v>
      </c>
      <c r="J442">
        <v>2021</v>
      </c>
    </row>
    <row r="443" spans="1:10" x14ac:dyDescent="0.3">
      <c r="A443" t="s">
        <v>52</v>
      </c>
      <c r="B443" t="s">
        <v>361</v>
      </c>
      <c r="C443" t="s">
        <v>359</v>
      </c>
      <c r="D443" t="s">
        <v>354</v>
      </c>
      <c r="E443" s="47">
        <v>2506.62</v>
      </c>
      <c r="F443" s="47">
        <v>2568.06</v>
      </c>
      <c r="G443" s="47">
        <v>2380.0300000000002</v>
      </c>
      <c r="H443" s="47">
        <v>2796.45</v>
      </c>
      <c r="I443" s="47">
        <v>3061.97</v>
      </c>
      <c r="J443">
        <v>2021</v>
      </c>
    </row>
    <row r="444" spans="1:10" x14ac:dyDescent="0.3">
      <c r="A444" t="s">
        <v>52</v>
      </c>
      <c r="B444" t="s">
        <v>340</v>
      </c>
      <c r="C444" t="s">
        <v>357</v>
      </c>
      <c r="E444">
        <v>4.3479999999999999</v>
      </c>
      <c r="F444">
        <v>4.3650000000000002</v>
      </c>
      <c r="G444">
        <v>3.468</v>
      </c>
      <c r="H444">
        <v>4.4809999999999999</v>
      </c>
      <c r="I444">
        <v>9.09</v>
      </c>
      <c r="J444">
        <v>2021</v>
      </c>
    </row>
    <row r="445" spans="1:10" x14ac:dyDescent="0.3">
      <c r="A445" t="s">
        <v>52</v>
      </c>
      <c r="B445" t="s">
        <v>343</v>
      </c>
      <c r="C445" t="s">
        <v>344</v>
      </c>
      <c r="E445">
        <v>5.6479999999999997</v>
      </c>
      <c r="F445">
        <v>5.3860000000000001</v>
      </c>
      <c r="G445">
        <v>10.912000000000001</v>
      </c>
      <c r="H445">
        <v>8.5690000000000008</v>
      </c>
      <c r="I445">
        <v>8.9</v>
      </c>
      <c r="J445">
        <v>2021</v>
      </c>
    </row>
    <row r="446" spans="1:10" x14ac:dyDescent="0.3">
      <c r="A446" t="s">
        <v>52</v>
      </c>
      <c r="B446" t="s">
        <v>332</v>
      </c>
      <c r="C446" t="s">
        <v>362</v>
      </c>
      <c r="D446" t="s">
        <v>363</v>
      </c>
      <c r="E446">
        <v>9.6020000000000003</v>
      </c>
      <c r="F446">
        <v>9.77</v>
      </c>
      <c r="G446">
        <v>9.9420000000000002</v>
      </c>
      <c r="H446">
        <v>10.117000000000001</v>
      </c>
      <c r="I446">
        <v>10.294</v>
      </c>
      <c r="J446">
        <v>2021</v>
      </c>
    </row>
    <row r="447" spans="1:10" x14ac:dyDescent="0.3">
      <c r="A447" t="s">
        <v>37</v>
      </c>
      <c r="B447" t="s">
        <v>356</v>
      </c>
      <c r="C447" t="s">
        <v>357</v>
      </c>
      <c r="E447">
        <v>2.847</v>
      </c>
      <c r="F447">
        <v>-1.6719999999999999</v>
      </c>
      <c r="G447">
        <v>-6.5449999999999999</v>
      </c>
      <c r="H447">
        <v>6.4480000000000004</v>
      </c>
      <c r="I447">
        <v>-3.5070000000000001</v>
      </c>
      <c r="J447">
        <v>2021</v>
      </c>
    </row>
    <row r="448" spans="1:10" x14ac:dyDescent="0.3">
      <c r="A448" t="s">
        <v>37</v>
      </c>
      <c r="B448" t="s">
        <v>358</v>
      </c>
      <c r="C448" t="s">
        <v>359</v>
      </c>
      <c r="D448" t="s">
        <v>360</v>
      </c>
      <c r="E448">
        <v>361.73099999999999</v>
      </c>
      <c r="F448">
        <v>363.07499999999999</v>
      </c>
      <c r="G448">
        <v>344.94099999999997</v>
      </c>
      <c r="H448">
        <v>368.92399999999998</v>
      </c>
      <c r="I448">
        <v>360.983</v>
      </c>
      <c r="J448">
        <v>2021</v>
      </c>
    </row>
    <row r="449" spans="1:10" x14ac:dyDescent="0.3">
      <c r="A449" t="s">
        <v>37</v>
      </c>
      <c r="B449" t="s">
        <v>361</v>
      </c>
      <c r="C449" t="s">
        <v>359</v>
      </c>
      <c r="D449" t="s">
        <v>354</v>
      </c>
      <c r="E449" s="47">
        <v>48310.04</v>
      </c>
      <c r="F449" s="47">
        <v>48277.98</v>
      </c>
      <c r="G449" s="47">
        <v>46446.06</v>
      </c>
      <c r="H449" s="47">
        <v>49844.52</v>
      </c>
      <c r="I449" s="47">
        <v>49225.86</v>
      </c>
      <c r="J449">
        <v>2021</v>
      </c>
    </row>
    <row r="450" spans="1:10" x14ac:dyDescent="0.3">
      <c r="A450" t="s">
        <v>37</v>
      </c>
      <c r="B450" t="s">
        <v>340</v>
      </c>
      <c r="C450" t="s">
        <v>357</v>
      </c>
      <c r="E450">
        <v>2.4060000000000001</v>
      </c>
      <c r="F450">
        <v>2.883</v>
      </c>
      <c r="G450">
        <v>0.251</v>
      </c>
      <c r="H450">
        <v>1.569</v>
      </c>
      <c r="I450">
        <v>1.881</v>
      </c>
      <c r="J450">
        <v>2021</v>
      </c>
    </row>
    <row r="451" spans="1:10" x14ac:dyDescent="0.3">
      <c r="A451" t="s">
        <v>37</v>
      </c>
      <c r="B451" t="s">
        <v>343</v>
      </c>
      <c r="C451" t="s">
        <v>344</v>
      </c>
      <c r="E451">
        <v>2.8050000000000002</v>
      </c>
      <c r="F451">
        <v>2.9159999999999999</v>
      </c>
      <c r="G451">
        <v>5.8079999999999998</v>
      </c>
      <c r="H451">
        <v>5.1749999999999998</v>
      </c>
      <c r="I451">
        <v>4.2</v>
      </c>
      <c r="J451">
        <v>2021</v>
      </c>
    </row>
    <row r="452" spans="1:10" x14ac:dyDescent="0.3">
      <c r="A452" t="s">
        <v>37</v>
      </c>
      <c r="B452" t="s">
        <v>332</v>
      </c>
      <c r="C452" t="s">
        <v>362</v>
      </c>
      <c r="D452" t="s">
        <v>363</v>
      </c>
      <c r="E452">
        <v>7.4880000000000004</v>
      </c>
      <c r="F452">
        <v>7.5209999999999999</v>
      </c>
      <c r="G452">
        <v>7.4269999999999996</v>
      </c>
      <c r="H452">
        <v>7.4020000000000001</v>
      </c>
      <c r="I452">
        <v>7.3330000000000002</v>
      </c>
      <c r="J452">
        <v>2021</v>
      </c>
    </row>
    <row r="453" spans="1:10" x14ac:dyDescent="0.3">
      <c r="A453" t="s">
        <v>60</v>
      </c>
      <c r="B453" t="s">
        <v>356</v>
      </c>
      <c r="C453" t="s">
        <v>357</v>
      </c>
      <c r="E453">
        <v>5.3620000000000001</v>
      </c>
      <c r="F453">
        <v>4.8579999999999997</v>
      </c>
      <c r="G453">
        <v>-4.5469999999999997</v>
      </c>
      <c r="H453">
        <v>7.117</v>
      </c>
      <c r="I453">
        <v>4.9000000000000004</v>
      </c>
      <c r="J453">
        <v>2021</v>
      </c>
    </row>
    <row r="454" spans="1:10" x14ac:dyDescent="0.3">
      <c r="A454" t="s">
        <v>60</v>
      </c>
      <c r="B454" t="s">
        <v>358</v>
      </c>
      <c r="C454" t="s">
        <v>359</v>
      </c>
      <c r="D454" t="s">
        <v>360</v>
      </c>
      <c r="E454">
        <v>160.565</v>
      </c>
      <c r="F454">
        <v>163.97900000000001</v>
      </c>
      <c r="G454">
        <v>157.18199999999999</v>
      </c>
      <c r="H454">
        <v>181.84800000000001</v>
      </c>
      <c r="I454">
        <v>168.29400000000001</v>
      </c>
      <c r="J454">
        <v>2021</v>
      </c>
    </row>
    <row r="455" spans="1:10" x14ac:dyDescent="0.3">
      <c r="A455" t="s">
        <v>60</v>
      </c>
      <c r="B455" t="s">
        <v>361</v>
      </c>
      <c r="C455" t="s">
        <v>359</v>
      </c>
      <c r="D455" t="s">
        <v>354</v>
      </c>
      <c r="E455" s="47">
        <v>16421.009999999998</v>
      </c>
      <c r="F455" s="47">
        <v>16778.75</v>
      </c>
      <c r="G455" s="47">
        <v>16089.01</v>
      </c>
      <c r="H455" s="47">
        <v>18687.93</v>
      </c>
      <c r="I455" s="47">
        <v>17301.22</v>
      </c>
      <c r="J455">
        <v>2021</v>
      </c>
    </row>
    <row r="456" spans="1:10" x14ac:dyDescent="0.3">
      <c r="A456" t="s">
        <v>60</v>
      </c>
      <c r="B456" t="s">
        <v>340</v>
      </c>
      <c r="C456" t="s">
        <v>357</v>
      </c>
      <c r="E456">
        <v>2.8490000000000002</v>
      </c>
      <c r="F456">
        <v>3.371</v>
      </c>
      <c r="G456">
        <v>3.319</v>
      </c>
      <c r="H456">
        <v>5.1269999999999998</v>
      </c>
      <c r="I456">
        <v>14.526999999999999</v>
      </c>
      <c r="J456">
        <v>2022</v>
      </c>
    </row>
    <row r="457" spans="1:10" x14ac:dyDescent="0.3">
      <c r="A457" t="s">
        <v>60</v>
      </c>
      <c r="B457" t="s">
        <v>343</v>
      </c>
      <c r="C457" t="s">
        <v>344</v>
      </c>
      <c r="E457">
        <v>3.6320000000000001</v>
      </c>
      <c r="F457">
        <v>3.339</v>
      </c>
      <c r="G457">
        <v>4.1589999999999998</v>
      </c>
      <c r="H457">
        <v>4.0739999999999998</v>
      </c>
      <c r="I457">
        <v>3.601</v>
      </c>
      <c r="J457">
        <v>2021</v>
      </c>
    </row>
    <row r="458" spans="1:10" x14ac:dyDescent="0.3">
      <c r="A458" t="s">
        <v>60</v>
      </c>
      <c r="B458" t="s">
        <v>332</v>
      </c>
      <c r="C458" t="s">
        <v>362</v>
      </c>
      <c r="D458" t="s">
        <v>363</v>
      </c>
      <c r="E458">
        <v>9.7780000000000005</v>
      </c>
      <c r="F458">
        <v>9.7729999999999997</v>
      </c>
      <c r="G458">
        <v>9.77</v>
      </c>
      <c r="H458">
        <v>9.7309999999999999</v>
      </c>
      <c r="I458">
        <v>9.7270000000000003</v>
      </c>
      <c r="J458">
        <v>2021</v>
      </c>
    </row>
    <row r="459" spans="1:10" x14ac:dyDescent="0.3">
      <c r="A459" t="s">
        <v>103</v>
      </c>
      <c r="B459" t="s">
        <v>356</v>
      </c>
      <c r="C459" t="s">
        <v>357</v>
      </c>
      <c r="E459">
        <v>4.8890000000000002</v>
      </c>
      <c r="F459">
        <v>1.8049999999999999</v>
      </c>
      <c r="G459">
        <v>-7.242</v>
      </c>
      <c r="H459">
        <v>4.3330000000000002</v>
      </c>
      <c r="I459">
        <v>6.4450000000000003</v>
      </c>
      <c r="J459">
        <v>2021</v>
      </c>
    </row>
    <row r="460" spans="1:10" x14ac:dyDescent="0.3">
      <c r="A460" t="s">
        <v>103</v>
      </c>
      <c r="B460" t="s">
        <v>358</v>
      </c>
      <c r="C460" t="s">
        <v>359</v>
      </c>
      <c r="D460" t="s">
        <v>360</v>
      </c>
      <c r="E460">
        <v>26.260999999999999</v>
      </c>
      <c r="F460">
        <v>24.664000000000001</v>
      </c>
      <c r="G460">
        <v>21.553000000000001</v>
      </c>
      <c r="H460">
        <v>25.553000000000001</v>
      </c>
      <c r="I460">
        <v>27.841999999999999</v>
      </c>
      <c r="J460">
        <v>2021</v>
      </c>
    </row>
    <row r="461" spans="1:10" x14ac:dyDescent="0.3">
      <c r="A461" t="s">
        <v>103</v>
      </c>
      <c r="B461" t="s">
        <v>361</v>
      </c>
      <c r="C461" t="s">
        <v>359</v>
      </c>
      <c r="D461" t="s">
        <v>354</v>
      </c>
      <c r="E461" s="47">
        <v>75364.789999999994</v>
      </c>
      <c r="F461" s="47">
        <v>69087.56</v>
      </c>
      <c r="G461" s="47">
        <v>59189.97</v>
      </c>
      <c r="H461" s="47">
        <v>69287.41</v>
      </c>
      <c r="I461" s="47">
        <v>73998.14</v>
      </c>
      <c r="J461">
        <v>2021</v>
      </c>
    </row>
    <row r="462" spans="1:10" x14ac:dyDescent="0.3">
      <c r="A462" t="s">
        <v>103</v>
      </c>
      <c r="B462" t="s">
        <v>340</v>
      </c>
      <c r="C462" t="s">
        <v>357</v>
      </c>
      <c r="E462">
        <v>2.677</v>
      </c>
      <c r="F462">
        <v>3.0059999999999998</v>
      </c>
      <c r="G462">
        <v>2.8479999999999999</v>
      </c>
      <c r="H462">
        <v>4.4580000000000002</v>
      </c>
      <c r="I462">
        <v>8.3070000000000004</v>
      </c>
      <c r="J462">
        <v>2021</v>
      </c>
    </row>
    <row r="463" spans="1:10" x14ac:dyDescent="0.3">
      <c r="A463" t="s">
        <v>103</v>
      </c>
      <c r="B463" t="s">
        <v>343</v>
      </c>
      <c r="C463" t="s">
        <v>344</v>
      </c>
      <c r="E463">
        <v>3.1</v>
      </c>
      <c r="F463">
        <v>3.9249999999999998</v>
      </c>
      <c r="G463">
        <v>6.4329999999999998</v>
      </c>
      <c r="H463">
        <v>6.0170000000000003</v>
      </c>
      <c r="I463">
        <v>3.75</v>
      </c>
      <c r="J463">
        <v>2021</v>
      </c>
    </row>
    <row r="464" spans="1:10" x14ac:dyDescent="0.3">
      <c r="A464" t="s">
        <v>103</v>
      </c>
      <c r="B464" t="s">
        <v>332</v>
      </c>
      <c r="C464" t="s">
        <v>362</v>
      </c>
      <c r="D464" t="s">
        <v>363</v>
      </c>
      <c r="E464">
        <v>0.34799999999999998</v>
      </c>
      <c r="F464">
        <v>0.35699999999999998</v>
      </c>
      <c r="G464">
        <v>0.36399999999999999</v>
      </c>
      <c r="H464">
        <v>0.36899999999999999</v>
      </c>
      <c r="I464">
        <v>0.376</v>
      </c>
      <c r="J464">
        <v>2021</v>
      </c>
    </row>
    <row r="465" spans="1:10" x14ac:dyDescent="0.3">
      <c r="A465" t="s">
        <v>18</v>
      </c>
      <c r="B465" t="s">
        <v>356</v>
      </c>
      <c r="C465" t="s">
        <v>357</v>
      </c>
      <c r="E465">
        <v>6.4539999999999997</v>
      </c>
      <c r="F465">
        <v>3.871</v>
      </c>
      <c r="G465">
        <v>-5.8310000000000004</v>
      </c>
      <c r="H465">
        <v>9.0500000000000007</v>
      </c>
      <c r="I465">
        <v>6.8310000000000004</v>
      </c>
      <c r="J465">
        <v>2022</v>
      </c>
    </row>
    <row r="466" spans="1:10" x14ac:dyDescent="0.3">
      <c r="A466" t="s">
        <v>18</v>
      </c>
      <c r="B466" t="s">
        <v>358</v>
      </c>
      <c r="C466" t="s">
        <v>359</v>
      </c>
      <c r="D466" t="s">
        <v>360</v>
      </c>
      <c r="E466" s="47">
        <v>2702.93</v>
      </c>
      <c r="F466" s="47">
        <v>2835.61</v>
      </c>
      <c r="G466" s="47">
        <v>2671.6</v>
      </c>
      <c r="H466" s="47">
        <v>3150.31</v>
      </c>
      <c r="I466" s="47">
        <v>3386.4</v>
      </c>
      <c r="J466">
        <v>2022</v>
      </c>
    </row>
    <row r="467" spans="1:10" x14ac:dyDescent="0.3">
      <c r="A467" t="s">
        <v>18</v>
      </c>
      <c r="B467" t="s">
        <v>361</v>
      </c>
      <c r="C467" t="s">
        <v>359</v>
      </c>
      <c r="D467" t="s">
        <v>354</v>
      </c>
      <c r="E467" s="47">
        <v>1974.38</v>
      </c>
      <c r="F467" s="47">
        <v>2050.16</v>
      </c>
      <c r="G467" s="47">
        <v>1913.22</v>
      </c>
      <c r="H467" s="47">
        <v>2234.34</v>
      </c>
      <c r="I467" s="47">
        <v>2379.21</v>
      </c>
      <c r="J467">
        <v>2013</v>
      </c>
    </row>
    <row r="468" spans="1:10" x14ac:dyDescent="0.3">
      <c r="A468" t="s">
        <v>18</v>
      </c>
      <c r="B468" t="s">
        <v>340</v>
      </c>
      <c r="C468" t="s">
        <v>357</v>
      </c>
      <c r="E468">
        <v>3.4279999999999999</v>
      </c>
      <c r="F468">
        <v>4.7619999999999996</v>
      </c>
      <c r="G468">
        <v>6.1749999999999998</v>
      </c>
      <c r="H468">
        <v>5.5069999999999997</v>
      </c>
      <c r="I468">
        <v>6.673</v>
      </c>
      <c r="J468">
        <v>2022</v>
      </c>
    </row>
    <row r="469" spans="1:10" x14ac:dyDescent="0.3">
      <c r="A469" t="s">
        <v>18</v>
      </c>
      <c r="B469" t="s">
        <v>343</v>
      </c>
      <c r="C469" t="s">
        <v>344</v>
      </c>
    </row>
    <row r="470" spans="1:10" x14ac:dyDescent="0.3">
      <c r="A470" t="s">
        <v>18</v>
      </c>
      <c r="B470" t="s">
        <v>332</v>
      </c>
      <c r="C470" t="s">
        <v>362</v>
      </c>
      <c r="D470" t="s">
        <v>363</v>
      </c>
      <c r="E470" s="47">
        <v>1369</v>
      </c>
      <c r="F470" s="47">
        <v>1383.11</v>
      </c>
      <c r="G470" s="47">
        <v>1396.39</v>
      </c>
      <c r="H470" s="47">
        <v>1409.95</v>
      </c>
      <c r="I470" s="47">
        <v>1423.33</v>
      </c>
      <c r="J470">
        <v>2013</v>
      </c>
    </row>
    <row r="471" spans="1:10" x14ac:dyDescent="0.3">
      <c r="A471" t="s">
        <v>31</v>
      </c>
      <c r="B471" t="s">
        <v>356</v>
      </c>
      <c r="C471" t="s">
        <v>357</v>
      </c>
      <c r="E471">
        <v>5.1740000000000004</v>
      </c>
      <c r="F471">
        <v>5.0190000000000001</v>
      </c>
      <c r="G471">
        <v>-2.0659999999999998</v>
      </c>
      <c r="H471">
        <v>3.7029999999999998</v>
      </c>
      <c r="I471">
        <v>5.3090000000000002</v>
      </c>
      <c r="J471">
        <v>2022</v>
      </c>
    </row>
    <row r="472" spans="1:10" x14ac:dyDescent="0.3">
      <c r="A472" t="s">
        <v>31</v>
      </c>
      <c r="B472" t="s">
        <v>358</v>
      </c>
      <c r="C472" t="s">
        <v>359</v>
      </c>
      <c r="D472" t="s">
        <v>360</v>
      </c>
      <c r="E472" s="47">
        <v>1042.71</v>
      </c>
      <c r="F472" s="47">
        <v>1119.45</v>
      </c>
      <c r="G472" s="47">
        <v>1062.53</v>
      </c>
      <c r="H472" s="47">
        <v>1187.73</v>
      </c>
      <c r="I472" s="47">
        <v>1318.81</v>
      </c>
      <c r="J472">
        <v>2022</v>
      </c>
    </row>
    <row r="473" spans="1:10" x14ac:dyDescent="0.3">
      <c r="A473" t="s">
        <v>31</v>
      </c>
      <c r="B473" t="s">
        <v>361</v>
      </c>
      <c r="C473" t="s">
        <v>359</v>
      </c>
      <c r="D473" t="s">
        <v>354</v>
      </c>
      <c r="E473" s="47">
        <v>3947.25</v>
      </c>
      <c r="F473" s="47">
        <v>4194.09</v>
      </c>
      <c r="G473" s="47">
        <v>3932.33</v>
      </c>
      <c r="H473" s="47">
        <v>4362.68</v>
      </c>
      <c r="I473" s="47">
        <v>4798.12</v>
      </c>
      <c r="J473">
        <v>2022</v>
      </c>
    </row>
    <row r="474" spans="1:10" x14ac:dyDescent="0.3">
      <c r="A474" t="s">
        <v>31</v>
      </c>
      <c r="B474" t="s">
        <v>340</v>
      </c>
      <c r="C474" t="s">
        <v>357</v>
      </c>
      <c r="E474">
        <v>3.2919999999999998</v>
      </c>
      <c r="F474">
        <v>2.82</v>
      </c>
      <c r="G474">
        <v>2.0329999999999999</v>
      </c>
      <c r="H474">
        <v>1.56</v>
      </c>
      <c r="I474">
        <v>4.2089999999999996</v>
      </c>
      <c r="J474">
        <v>2022</v>
      </c>
    </row>
    <row r="475" spans="1:10" x14ac:dyDescent="0.3">
      <c r="A475" t="s">
        <v>31</v>
      </c>
      <c r="B475" t="s">
        <v>343</v>
      </c>
      <c r="C475" t="s">
        <v>344</v>
      </c>
      <c r="E475">
        <v>5.24</v>
      </c>
      <c r="F475">
        <v>5.18</v>
      </c>
      <c r="G475">
        <v>7.07</v>
      </c>
      <c r="H475">
        <v>6.49</v>
      </c>
      <c r="I475">
        <v>5.86</v>
      </c>
      <c r="J475">
        <v>2022</v>
      </c>
    </row>
    <row r="476" spans="1:10" x14ac:dyDescent="0.3">
      <c r="A476" t="s">
        <v>31</v>
      </c>
      <c r="B476" t="s">
        <v>332</v>
      </c>
      <c r="C476" t="s">
        <v>362</v>
      </c>
      <c r="D476" t="s">
        <v>363</v>
      </c>
      <c r="E476">
        <v>264.16199999999998</v>
      </c>
      <c r="F476">
        <v>266.91199999999998</v>
      </c>
      <c r="G476">
        <v>270.20400000000001</v>
      </c>
      <c r="H476">
        <v>272.24900000000002</v>
      </c>
      <c r="I476">
        <v>274.85899999999998</v>
      </c>
      <c r="J476">
        <v>2022</v>
      </c>
    </row>
    <row r="477" spans="1:10" x14ac:dyDescent="0.3">
      <c r="A477" t="s">
        <v>194</v>
      </c>
      <c r="B477" t="s">
        <v>356</v>
      </c>
      <c r="C477" t="s">
        <v>357</v>
      </c>
      <c r="E477">
        <v>-1.8380000000000001</v>
      </c>
      <c r="F477">
        <v>-3.0710000000000002</v>
      </c>
      <c r="G477">
        <v>3.33</v>
      </c>
      <c r="H477">
        <v>4.72</v>
      </c>
      <c r="I477">
        <v>2.5129999999999999</v>
      </c>
      <c r="J477">
        <v>2022</v>
      </c>
    </row>
    <row r="478" spans="1:10" x14ac:dyDescent="0.3">
      <c r="A478" t="s">
        <v>194</v>
      </c>
      <c r="B478" t="s">
        <v>358</v>
      </c>
      <c r="C478" t="s">
        <v>359</v>
      </c>
      <c r="D478" t="s">
        <v>360</v>
      </c>
      <c r="E478">
        <v>246.31800000000001</v>
      </c>
      <c r="F478">
        <v>241.65799999999999</v>
      </c>
      <c r="G478">
        <v>195.52799999999999</v>
      </c>
      <c r="H478">
        <v>289.29399999999998</v>
      </c>
      <c r="I478">
        <v>352.21300000000002</v>
      </c>
      <c r="J478">
        <v>2022</v>
      </c>
    </row>
    <row r="479" spans="1:10" x14ac:dyDescent="0.3">
      <c r="A479" t="s">
        <v>194</v>
      </c>
      <c r="B479" t="s">
        <v>361</v>
      </c>
      <c r="C479" t="s">
        <v>359</v>
      </c>
      <c r="D479" t="s">
        <v>354</v>
      </c>
      <c r="E479" s="47">
        <v>3000.81</v>
      </c>
      <c r="F479" s="47">
        <v>2908.92</v>
      </c>
      <c r="G479" s="47">
        <v>2326.66</v>
      </c>
      <c r="H479" s="47">
        <v>3409.83</v>
      </c>
      <c r="I479" s="47">
        <v>4110.33</v>
      </c>
      <c r="J479">
        <v>2021</v>
      </c>
    </row>
    <row r="480" spans="1:10" x14ac:dyDescent="0.3">
      <c r="A480" t="s">
        <v>194</v>
      </c>
      <c r="B480" t="s">
        <v>340</v>
      </c>
      <c r="C480" t="s">
        <v>357</v>
      </c>
      <c r="E480">
        <v>30.222999999999999</v>
      </c>
      <c r="F480">
        <v>34.622999999999998</v>
      </c>
      <c r="G480">
        <v>36.442</v>
      </c>
      <c r="H480">
        <v>40.131999999999998</v>
      </c>
      <c r="I480">
        <v>48.963000000000001</v>
      </c>
      <c r="J480">
        <v>2022</v>
      </c>
    </row>
    <row r="481" spans="1:10" x14ac:dyDescent="0.3">
      <c r="A481" t="s">
        <v>194</v>
      </c>
      <c r="B481" t="s">
        <v>343</v>
      </c>
      <c r="C481" t="s">
        <v>344</v>
      </c>
      <c r="E481">
        <v>12.125</v>
      </c>
      <c r="F481">
        <v>10.65</v>
      </c>
      <c r="G481">
        <v>9.6</v>
      </c>
      <c r="H481">
        <v>9.1750000000000007</v>
      </c>
      <c r="I481">
        <v>9.5370000000000008</v>
      </c>
      <c r="J481">
        <v>2022</v>
      </c>
    </row>
    <row r="482" spans="1:10" x14ac:dyDescent="0.3">
      <c r="A482" t="s">
        <v>194</v>
      </c>
      <c r="B482" t="s">
        <v>332</v>
      </c>
      <c r="C482" t="s">
        <v>362</v>
      </c>
      <c r="D482" t="s">
        <v>363</v>
      </c>
      <c r="E482">
        <v>82.084000000000003</v>
      </c>
      <c r="F482">
        <v>83.075000000000003</v>
      </c>
      <c r="G482">
        <v>84.037999999999997</v>
      </c>
      <c r="H482">
        <v>84.840999999999994</v>
      </c>
      <c r="I482">
        <v>85.69</v>
      </c>
      <c r="J482">
        <v>2021</v>
      </c>
    </row>
    <row r="483" spans="1:10" x14ac:dyDescent="0.3">
      <c r="A483" t="s">
        <v>59</v>
      </c>
      <c r="B483" t="s">
        <v>356</v>
      </c>
      <c r="C483" t="s">
        <v>357</v>
      </c>
      <c r="E483">
        <v>4.7030000000000003</v>
      </c>
      <c r="F483">
        <v>5.8109999999999999</v>
      </c>
      <c r="G483">
        <v>-15.701000000000001</v>
      </c>
      <c r="H483">
        <v>7.6769999999999996</v>
      </c>
      <c r="I483">
        <v>8.1370000000000005</v>
      </c>
      <c r="J483">
        <v>2021</v>
      </c>
    </row>
    <row r="484" spans="1:10" x14ac:dyDescent="0.3">
      <c r="A484" t="s">
        <v>59</v>
      </c>
      <c r="B484" t="s">
        <v>358</v>
      </c>
      <c r="C484" t="s">
        <v>359</v>
      </c>
      <c r="D484" t="s">
        <v>360</v>
      </c>
      <c r="E484">
        <v>227.18600000000001</v>
      </c>
      <c r="F484">
        <v>234.01900000000001</v>
      </c>
      <c r="G484">
        <v>169.35400000000001</v>
      </c>
      <c r="H484">
        <v>206.517</v>
      </c>
      <c r="I484">
        <v>270.36399999999998</v>
      </c>
      <c r="J484">
        <v>2021</v>
      </c>
    </row>
    <row r="485" spans="1:10" x14ac:dyDescent="0.3">
      <c r="A485" t="s">
        <v>59</v>
      </c>
      <c r="B485" t="s">
        <v>361</v>
      </c>
      <c r="C485" t="s">
        <v>359</v>
      </c>
      <c r="D485" t="s">
        <v>354</v>
      </c>
      <c r="E485" s="47">
        <v>5959.1</v>
      </c>
      <c r="F485" s="47">
        <v>5982.79</v>
      </c>
      <c r="G485" s="47">
        <v>4219.87</v>
      </c>
      <c r="H485" s="47">
        <v>5015.49</v>
      </c>
      <c r="I485" s="47">
        <v>6399.69</v>
      </c>
      <c r="J485">
        <v>2013</v>
      </c>
    </row>
    <row r="486" spans="1:10" x14ac:dyDescent="0.3">
      <c r="A486" t="s">
        <v>59</v>
      </c>
      <c r="B486" t="s">
        <v>340</v>
      </c>
      <c r="C486" t="s">
        <v>357</v>
      </c>
      <c r="E486">
        <v>0.36699999999999999</v>
      </c>
      <c r="F486">
        <v>-0.19900000000000001</v>
      </c>
      <c r="G486">
        <v>0.57399999999999995</v>
      </c>
      <c r="H486">
        <v>6.0419999999999998</v>
      </c>
      <c r="I486">
        <v>4.9950000000000001</v>
      </c>
      <c r="J486">
        <v>2021</v>
      </c>
    </row>
    <row r="487" spans="1:10" x14ac:dyDescent="0.3">
      <c r="A487" t="s">
        <v>59</v>
      </c>
      <c r="B487" t="s">
        <v>343</v>
      </c>
      <c r="C487" t="s">
        <v>344</v>
      </c>
    </row>
    <row r="488" spans="1:10" x14ac:dyDescent="0.3">
      <c r="A488" t="s">
        <v>59</v>
      </c>
      <c r="B488" t="s">
        <v>332</v>
      </c>
      <c r="C488" t="s">
        <v>362</v>
      </c>
      <c r="D488" t="s">
        <v>363</v>
      </c>
      <c r="E488">
        <v>38.124000000000002</v>
      </c>
      <c r="F488">
        <v>39.115000000000002</v>
      </c>
      <c r="G488">
        <v>40.131999999999998</v>
      </c>
      <c r="H488">
        <v>41.176000000000002</v>
      </c>
      <c r="I488">
        <v>42.246000000000002</v>
      </c>
      <c r="J488">
        <v>2013</v>
      </c>
    </row>
    <row r="489" spans="1:10" x14ac:dyDescent="0.3">
      <c r="A489" t="s">
        <v>21</v>
      </c>
      <c r="B489" t="s">
        <v>356</v>
      </c>
      <c r="C489" t="s">
        <v>357</v>
      </c>
      <c r="E489">
        <v>8.5280000000000005</v>
      </c>
      <c r="F489">
        <v>5.4409999999999998</v>
      </c>
      <c r="G489">
        <v>6.1840000000000002</v>
      </c>
      <c r="H489">
        <v>13.587999999999999</v>
      </c>
      <c r="I489">
        <v>11.97</v>
      </c>
      <c r="J489">
        <v>2022</v>
      </c>
    </row>
    <row r="490" spans="1:10" x14ac:dyDescent="0.3">
      <c r="A490" t="s">
        <v>21</v>
      </c>
      <c r="B490" t="s">
        <v>358</v>
      </c>
      <c r="C490" t="s">
        <v>359</v>
      </c>
      <c r="D490" t="s">
        <v>360</v>
      </c>
      <c r="E490">
        <v>385.911</v>
      </c>
      <c r="F490">
        <v>399.36599999999999</v>
      </c>
      <c r="G490">
        <v>425.51100000000002</v>
      </c>
      <c r="H490">
        <v>504.517</v>
      </c>
      <c r="I490">
        <v>529.66099999999994</v>
      </c>
      <c r="J490">
        <v>2022</v>
      </c>
    </row>
    <row r="491" spans="1:10" x14ac:dyDescent="0.3">
      <c r="A491" t="s">
        <v>21</v>
      </c>
      <c r="B491" t="s">
        <v>361</v>
      </c>
      <c r="C491" t="s">
        <v>359</v>
      </c>
      <c r="D491" t="s">
        <v>354</v>
      </c>
      <c r="E491" s="47">
        <v>78990.34</v>
      </c>
      <c r="F491" s="47">
        <v>80694.070000000007</v>
      </c>
      <c r="G491" s="47">
        <v>85233.62</v>
      </c>
      <c r="H491" s="47">
        <v>100144.76</v>
      </c>
      <c r="I491" s="47">
        <v>103175.7</v>
      </c>
      <c r="J491">
        <v>2022</v>
      </c>
    </row>
    <row r="492" spans="1:10" x14ac:dyDescent="0.3">
      <c r="A492" t="s">
        <v>21</v>
      </c>
      <c r="B492" t="s">
        <v>340</v>
      </c>
      <c r="C492" t="s">
        <v>357</v>
      </c>
      <c r="E492">
        <v>0.70799999999999996</v>
      </c>
      <c r="F492">
        <v>0.877</v>
      </c>
      <c r="G492">
        <v>-0.46700000000000003</v>
      </c>
      <c r="H492">
        <v>2.4380000000000002</v>
      </c>
      <c r="I492">
        <v>8.0649999999999995</v>
      </c>
      <c r="J492">
        <v>2022</v>
      </c>
    </row>
    <row r="493" spans="1:10" x14ac:dyDescent="0.3">
      <c r="A493" t="s">
        <v>21</v>
      </c>
      <c r="B493" t="s">
        <v>343</v>
      </c>
      <c r="C493" t="s">
        <v>344</v>
      </c>
      <c r="E493">
        <v>5.7830000000000004</v>
      </c>
      <c r="F493">
        <v>4.9580000000000002</v>
      </c>
      <c r="G493">
        <v>5.8579999999999997</v>
      </c>
      <c r="H493">
        <v>6.25</v>
      </c>
      <c r="I493">
        <v>4.5</v>
      </c>
      <c r="J493">
        <v>2022</v>
      </c>
    </row>
    <row r="494" spans="1:10" x14ac:dyDescent="0.3">
      <c r="A494" t="s">
        <v>21</v>
      </c>
      <c r="B494" t="s">
        <v>332</v>
      </c>
      <c r="C494" t="s">
        <v>362</v>
      </c>
      <c r="D494" t="s">
        <v>363</v>
      </c>
      <c r="E494">
        <v>4.8860000000000001</v>
      </c>
      <c r="F494">
        <v>4.9489999999999998</v>
      </c>
      <c r="G494">
        <v>4.992</v>
      </c>
      <c r="H494">
        <v>5.0380000000000003</v>
      </c>
      <c r="I494">
        <v>5.1340000000000003</v>
      </c>
      <c r="J494">
        <v>2022</v>
      </c>
    </row>
    <row r="495" spans="1:10" x14ac:dyDescent="0.3">
      <c r="A495" t="s">
        <v>34</v>
      </c>
      <c r="B495" t="s">
        <v>356</v>
      </c>
      <c r="C495" t="s">
        <v>357</v>
      </c>
      <c r="E495">
        <v>4.07</v>
      </c>
      <c r="F495">
        <v>4.1559999999999997</v>
      </c>
      <c r="G495">
        <v>-1.857</v>
      </c>
      <c r="H495">
        <v>8.6120000000000001</v>
      </c>
      <c r="I495">
        <v>6.4320000000000004</v>
      </c>
      <c r="J495">
        <v>2021</v>
      </c>
    </row>
    <row r="496" spans="1:10" x14ac:dyDescent="0.3">
      <c r="A496" t="s">
        <v>34</v>
      </c>
      <c r="B496" t="s">
        <v>358</v>
      </c>
      <c r="C496" t="s">
        <v>359</v>
      </c>
      <c r="D496" t="s">
        <v>360</v>
      </c>
      <c r="E496">
        <v>376.69200000000001</v>
      </c>
      <c r="F496">
        <v>402.47</v>
      </c>
      <c r="G496">
        <v>413.26799999999997</v>
      </c>
      <c r="H496">
        <v>488.52699999999999</v>
      </c>
      <c r="I496">
        <v>522.53</v>
      </c>
      <c r="J496">
        <v>2021</v>
      </c>
    </row>
    <row r="497" spans="1:10" x14ac:dyDescent="0.3">
      <c r="A497" t="s">
        <v>34</v>
      </c>
      <c r="B497" t="s">
        <v>361</v>
      </c>
      <c r="C497" t="s">
        <v>359</v>
      </c>
      <c r="D497" t="s">
        <v>354</v>
      </c>
      <c r="E497" s="47">
        <v>42422.85</v>
      </c>
      <c r="F497" s="47">
        <v>44466.8</v>
      </c>
      <c r="G497" s="47">
        <v>44850.44</v>
      </c>
      <c r="H497" s="47">
        <v>52151.93</v>
      </c>
      <c r="I497" s="47">
        <v>54710.34</v>
      </c>
      <c r="J497">
        <v>2021</v>
      </c>
    </row>
    <row r="498" spans="1:10" x14ac:dyDescent="0.3">
      <c r="A498" t="s">
        <v>34</v>
      </c>
      <c r="B498" t="s">
        <v>340</v>
      </c>
      <c r="C498" t="s">
        <v>357</v>
      </c>
      <c r="E498">
        <v>0.80700000000000005</v>
      </c>
      <c r="F498">
        <v>0.84199999999999997</v>
      </c>
      <c r="G498">
        <v>-0.58699999999999997</v>
      </c>
      <c r="H498">
        <v>1.492</v>
      </c>
      <c r="I498">
        <v>4.3949999999999996</v>
      </c>
      <c r="J498">
        <v>2021</v>
      </c>
    </row>
    <row r="499" spans="1:10" x14ac:dyDescent="0.3">
      <c r="A499" t="s">
        <v>34</v>
      </c>
      <c r="B499" t="s">
        <v>343</v>
      </c>
      <c r="C499" t="s">
        <v>344</v>
      </c>
      <c r="E499">
        <v>4</v>
      </c>
      <c r="F499">
        <v>3.8170000000000002</v>
      </c>
      <c r="G499">
        <v>4.2830000000000004</v>
      </c>
      <c r="H499">
        <v>4.95</v>
      </c>
      <c r="I499">
        <v>3.758</v>
      </c>
      <c r="J499">
        <v>2021</v>
      </c>
    </row>
    <row r="500" spans="1:10" x14ac:dyDescent="0.3">
      <c r="A500" t="s">
        <v>34</v>
      </c>
      <c r="B500" t="s">
        <v>332</v>
      </c>
      <c r="C500" t="s">
        <v>362</v>
      </c>
      <c r="D500" t="s">
        <v>363</v>
      </c>
      <c r="E500">
        <v>8.8789999999999996</v>
      </c>
      <c r="F500">
        <v>9.0510000000000002</v>
      </c>
      <c r="G500">
        <v>9.2140000000000004</v>
      </c>
      <c r="H500">
        <v>9.3670000000000009</v>
      </c>
      <c r="I500">
        <v>9.5510000000000002</v>
      </c>
      <c r="J500">
        <v>2021</v>
      </c>
    </row>
    <row r="501" spans="1:10" x14ac:dyDescent="0.3">
      <c r="A501" t="s">
        <v>22</v>
      </c>
      <c r="B501" t="s">
        <v>356</v>
      </c>
      <c r="C501" t="s">
        <v>357</v>
      </c>
      <c r="E501">
        <v>0.92600000000000005</v>
      </c>
      <c r="F501">
        <v>0.48299999999999998</v>
      </c>
      <c r="G501">
        <v>-8.9789999999999992</v>
      </c>
      <c r="H501">
        <v>6.9870000000000001</v>
      </c>
      <c r="I501">
        <v>3.6749999999999998</v>
      </c>
      <c r="J501">
        <v>2022</v>
      </c>
    </row>
    <row r="502" spans="1:10" x14ac:dyDescent="0.3">
      <c r="A502" t="s">
        <v>22</v>
      </c>
      <c r="B502" t="s">
        <v>358</v>
      </c>
      <c r="C502" t="s">
        <v>359</v>
      </c>
      <c r="D502" t="s">
        <v>360</v>
      </c>
      <c r="E502" s="47">
        <v>2092.88</v>
      </c>
      <c r="F502" s="47">
        <v>2011.52</v>
      </c>
      <c r="G502" s="47">
        <v>1895.69</v>
      </c>
      <c r="H502" s="47">
        <v>2115.7600000000002</v>
      </c>
      <c r="I502" s="47">
        <v>2012.01</v>
      </c>
      <c r="J502">
        <v>2022</v>
      </c>
    </row>
    <row r="503" spans="1:10" x14ac:dyDescent="0.3">
      <c r="A503" t="s">
        <v>22</v>
      </c>
      <c r="B503" t="s">
        <v>361</v>
      </c>
      <c r="C503" t="s">
        <v>359</v>
      </c>
      <c r="D503" t="s">
        <v>354</v>
      </c>
      <c r="E503" s="47">
        <v>34917.56</v>
      </c>
      <c r="F503" s="47">
        <v>33628.14</v>
      </c>
      <c r="G503" s="47">
        <v>31784.79</v>
      </c>
      <c r="H503" s="47">
        <v>35842.07</v>
      </c>
      <c r="I503" s="47">
        <v>34113.199999999997</v>
      </c>
      <c r="J503">
        <v>2021</v>
      </c>
    </row>
    <row r="504" spans="1:10" x14ac:dyDescent="0.3">
      <c r="A504" t="s">
        <v>22</v>
      </c>
      <c r="B504" t="s">
        <v>340</v>
      </c>
      <c r="C504" t="s">
        <v>357</v>
      </c>
      <c r="E504">
        <v>1.2430000000000001</v>
      </c>
      <c r="F504">
        <v>0.63400000000000001</v>
      </c>
      <c r="G504">
        <v>-0.14499999999999999</v>
      </c>
      <c r="H504">
        <v>1.9410000000000001</v>
      </c>
      <c r="I504">
        <v>8.7360000000000007</v>
      </c>
      <c r="J504">
        <v>2022</v>
      </c>
    </row>
    <row r="505" spans="1:10" x14ac:dyDescent="0.3">
      <c r="A505" t="s">
        <v>22</v>
      </c>
      <c r="B505" t="s">
        <v>343</v>
      </c>
      <c r="C505" t="s">
        <v>344</v>
      </c>
      <c r="E505">
        <v>10.617000000000001</v>
      </c>
      <c r="F505">
        <v>9.9</v>
      </c>
      <c r="G505">
        <v>9.3420000000000005</v>
      </c>
      <c r="H505">
        <v>9.5169999999999995</v>
      </c>
      <c r="I505">
        <v>8.0920000000000005</v>
      </c>
      <c r="J505">
        <v>2021</v>
      </c>
    </row>
    <row r="506" spans="1:10" x14ac:dyDescent="0.3">
      <c r="A506" t="s">
        <v>22</v>
      </c>
      <c r="B506" t="s">
        <v>332</v>
      </c>
      <c r="C506" t="s">
        <v>362</v>
      </c>
      <c r="D506" t="s">
        <v>363</v>
      </c>
      <c r="E506">
        <v>59.938000000000002</v>
      </c>
      <c r="F506">
        <v>59.817</v>
      </c>
      <c r="G506">
        <v>59.640999999999998</v>
      </c>
      <c r="H506">
        <v>59.03</v>
      </c>
      <c r="I506">
        <v>58.98</v>
      </c>
      <c r="J506">
        <v>2021</v>
      </c>
    </row>
    <row r="507" spans="1:10" x14ac:dyDescent="0.3">
      <c r="A507" t="s">
        <v>86</v>
      </c>
      <c r="B507" t="s">
        <v>356</v>
      </c>
      <c r="C507" t="s">
        <v>357</v>
      </c>
      <c r="E507">
        <v>1.827</v>
      </c>
      <c r="F507">
        <v>0.97</v>
      </c>
      <c r="G507">
        <v>-9.92</v>
      </c>
      <c r="H507">
        <v>4.601</v>
      </c>
      <c r="I507">
        <v>4</v>
      </c>
      <c r="J507">
        <v>2021</v>
      </c>
    </row>
    <row r="508" spans="1:10" x14ac:dyDescent="0.3">
      <c r="A508" t="s">
        <v>86</v>
      </c>
      <c r="B508" t="s">
        <v>358</v>
      </c>
      <c r="C508" t="s">
        <v>359</v>
      </c>
      <c r="D508" t="s">
        <v>360</v>
      </c>
      <c r="E508">
        <v>15.648</v>
      </c>
      <c r="F508">
        <v>15.808</v>
      </c>
      <c r="G508">
        <v>13.885</v>
      </c>
      <c r="H508">
        <v>14.673999999999999</v>
      </c>
      <c r="I508">
        <v>16.039000000000001</v>
      </c>
      <c r="J508">
        <v>2021</v>
      </c>
    </row>
    <row r="509" spans="1:10" x14ac:dyDescent="0.3">
      <c r="A509" t="s">
        <v>86</v>
      </c>
      <c r="B509" t="s">
        <v>361</v>
      </c>
      <c r="C509" t="s">
        <v>359</v>
      </c>
      <c r="D509" t="s">
        <v>354</v>
      </c>
      <c r="E509" s="47">
        <v>5729.76</v>
      </c>
      <c r="F509" s="47">
        <v>5781.79</v>
      </c>
      <c r="G509" s="47">
        <v>5072.6000000000004</v>
      </c>
      <c r="H509" s="47">
        <v>5354.83</v>
      </c>
      <c r="I509" s="47">
        <v>5846.2</v>
      </c>
      <c r="J509">
        <v>2021</v>
      </c>
    </row>
    <row r="510" spans="1:10" x14ac:dyDescent="0.3">
      <c r="A510" t="s">
        <v>86</v>
      </c>
      <c r="B510" t="s">
        <v>340</v>
      </c>
      <c r="C510" t="s">
        <v>357</v>
      </c>
      <c r="E510">
        <v>3.74</v>
      </c>
      <c r="F510">
        <v>3.91</v>
      </c>
      <c r="G510">
        <v>5.21</v>
      </c>
      <c r="H510">
        <v>5.883</v>
      </c>
      <c r="I510">
        <v>9.5</v>
      </c>
      <c r="J510">
        <v>2021</v>
      </c>
    </row>
    <row r="511" spans="1:10" x14ac:dyDescent="0.3">
      <c r="A511" t="s">
        <v>86</v>
      </c>
      <c r="B511" t="s">
        <v>343</v>
      </c>
      <c r="C511" t="s">
        <v>344</v>
      </c>
      <c r="E511">
        <v>9.125</v>
      </c>
      <c r="F511">
        <v>7.7</v>
      </c>
      <c r="G511">
        <v>10.199999999999999</v>
      </c>
      <c r="H511">
        <v>8.375</v>
      </c>
      <c r="I511" t="s">
        <v>441</v>
      </c>
      <c r="J511">
        <v>2021</v>
      </c>
    </row>
    <row r="512" spans="1:10" x14ac:dyDescent="0.3">
      <c r="A512" t="s">
        <v>86</v>
      </c>
      <c r="B512" t="s">
        <v>332</v>
      </c>
      <c r="C512" t="s">
        <v>362</v>
      </c>
      <c r="D512" t="s">
        <v>363</v>
      </c>
      <c r="E512">
        <v>2.7309999999999999</v>
      </c>
      <c r="F512">
        <v>2.734</v>
      </c>
      <c r="G512">
        <v>2.7370000000000001</v>
      </c>
      <c r="H512">
        <v>2.74</v>
      </c>
      <c r="I512">
        <v>2.7429999999999999</v>
      </c>
      <c r="J512">
        <v>2021</v>
      </c>
    </row>
    <row r="513" spans="1:10" x14ac:dyDescent="0.3">
      <c r="A513" t="s">
        <v>12</v>
      </c>
      <c r="B513" t="s">
        <v>356</v>
      </c>
      <c r="C513" t="s">
        <v>357</v>
      </c>
      <c r="E513">
        <v>0.64300000000000002</v>
      </c>
      <c r="F513">
        <v>-0.40200000000000002</v>
      </c>
      <c r="G513">
        <v>-4.2789999999999999</v>
      </c>
      <c r="H513">
        <v>2.145</v>
      </c>
      <c r="I513">
        <v>1.075</v>
      </c>
      <c r="J513">
        <v>2022</v>
      </c>
    </row>
    <row r="514" spans="1:10" x14ac:dyDescent="0.3">
      <c r="A514" t="s">
        <v>12</v>
      </c>
      <c r="B514" t="s">
        <v>358</v>
      </c>
      <c r="C514" t="s">
        <v>359</v>
      </c>
      <c r="D514" t="s">
        <v>360</v>
      </c>
      <c r="E514" s="47">
        <v>5040.88</v>
      </c>
      <c r="F514" s="47">
        <v>5118</v>
      </c>
      <c r="G514" s="47">
        <v>5048.79</v>
      </c>
      <c r="H514" s="47">
        <v>5005.54</v>
      </c>
      <c r="I514" s="47">
        <v>4233.54</v>
      </c>
      <c r="J514">
        <v>2022</v>
      </c>
    </row>
    <row r="515" spans="1:10" x14ac:dyDescent="0.3">
      <c r="A515" t="s">
        <v>12</v>
      </c>
      <c r="B515" t="s">
        <v>361</v>
      </c>
      <c r="C515" t="s">
        <v>359</v>
      </c>
      <c r="D515" t="s">
        <v>354</v>
      </c>
      <c r="E515" s="47">
        <v>39850.33</v>
      </c>
      <c r="F515" s="47">
        <v>40547.97</v>
      </c>
      <c r="G515" s="47">
        <v>40117.919999999998</v>
      </c>
      <c r="H515" s="47">
        <v>39882.550000000003</v>
      </c>
      <c r="I515" s="47">
        <v>33821.93</v>
      </c>
      <c r="J515">
        <v>2021</v>
      </c>
    </row>
    <row r="516" spans="1:10" x14ac:dyDescent="0.3">
      <c r="A516" t="s">
        <v>12</v>
      </c>
      <c r="B516" t="s">
        <v>340</v>
      </c>
      <c r="C516" t="s">
        <v>357</v>
      </c>
      <c r="E516">
        <v>0.98899999999999999</v>
      </c>
      <c r="F516">
        <v>0.46899999999999997</v>
      </c>
      <c r="G516">
        <v>-2.5999999999999999E-2</v>
      </c>
      <c r="H516">
        <v>-0.23499999999999999</v>
      </c>
      <c r="I516">
        <v>2.4969999999999999</v>
      </c>
      <c r="J516">
        <v>2022</v>
      </c>
    </row>
    <row r="517" spans="1:10" x14ac:dyDescent="0.3">
      <c r="A517" t="s">
        <v>12</v>
      </c>
      <c r="B517" t="s">
        <v>343</v>
      </c>
      <c r="C517" t="s">
        <v>344</v>
      </c>
      <c r="E517">
        <v>2.4420000000000002</v>
      </c>
      <c r="F517">
        <v>2.3580000000000001</v>
      </c>
      <c r="G517">
        <v>2.7829999999999999</v>
      </c>
      <c r="H517">
        <v>2.8170000000000002</v>
      </c>
      <c r="I517">
        <v>2.5579999999999998</v>
      </c>
      <c r="J517">
        <v>2022</v>
      </c>
    </row>
    <row r="518" spans="1:10" x14ac:dyDescent="0.3">
      <c r="A518" t="s">
        <v>12</v>
      </c>
      <c r="B518" t="s">
        <v>332</v>
      </c>
      <c r="C518" t="s">
        <v>362</v>
      </c>
      <c r="D518" t="s">
        <v>363</v>
      </c>
      <c r="E518">
        <v>126.495</v>
      </c>
      <c r="F518">
        <v>126.221</v>
      </c>
      <c r="G518">
        <v>125.849</v>
      </c>
      <c r="H518">
        <v>125.50700000000001</v>
      </c>
      <c r="I518">
        <v>125.17100000000001</v>
      </c>
      <c r="J518">
        <v>2021</v>
      </c>
    </row>
    <row r="519" spans="1:10" x14ac:dyDescent="0.3">
      <c r="A519" t="s">
        <v>76</v>
      </c>
      <c r="B519" t="s">
        <v>356</v>
      </c>
      <c r="C519" t="s">
        <v>357</v>
      </c>
      <c r="E519">
        <v>1.919</v>
      </c>
      <c r="F519">
        <v>1.927</v>
      </c>
      <c r="G519">
        <v>-1.57</v>
      </c>
      <c r="H519">
        <v>2.2280000000000002</v>
      </c>
      <c r="I519">
        <v>2.7109999999999999</v>
      </c>
      <c r="J519">
        <v>2021</v>
      </c>
    </row>
    <row r="520" spans="1:10" x14ac:dyDescent="0.3">
      <c r="A520" t="s">
        <v>76</v>
      </c>
      <c r="B520" t="s">
        <v>358</v>
      </c>
      <c r="C520" t="s">
        <v>359</v>
      </c>
      <c r="D520" t="s">
        <v>360</v>
      </c>
      <c r="E520">
        <v>43.432000000000002</v>
      </c>
      <c r="F520">
        <v>45.058</v>
      </c>
      <c r="G520">
        <v>44.244999999999997</v>
      </c>
      <c r="H520">
        <v>45.808999999999997</v>
      </c>
      <c r="I520">
        <v>48.835999999999999</v>
      </c>
      <c r="J520">
        <v>2021</v>
      </c>
    </row>
    <row r="521" spans="1:10" x14ac:dyDescent="0.3">
      <c r="A521" t="s">
        <v>76</v>
      </c>
      <c r="B521" t="s">
        <v>361</v>
      </c>
      <c r="C521" t="s">
        <v>359</v>
      </c>
      <c r="D521" t="s">
        <v>354</v>
      </c>
      <c r="E521" s="47">
        <v>4358.33</v>
      </c>
      <c r="F521" s="47">
        <v>4460.3900000000003</v>
      </c>
      <c r="G521" s="47">
        <v>4336.38</v>
      </c>
      <c r="H521" s="47">
        <v>4460.88</v>
      </c>
      <c r="I521" s="47">
        <v>4740.9399999999996</v>
      </c>
      <c r="J521">
        <v>2021</v>
      </c>
    </row>
    <row r="522" spans="1:10" x14ac:dyDescent="0.3">
      <c r="A522" t="s">
        <v>76</v>
      </c>
      <c r="B522" t="s">
        <v>340</v>
      </c>
      <c r="C522" t="s">
        <v>357</v>
      </c>
      <c r="E522">
        <v>4.4509999999999996</v>
      </c>
      <c r="F522">
        <v>0.67700000000000005</v>
      </c>
      <c r="G522">
        <v>0.39700000000000002</v>
      </c>
      <c r="H522">
        <v>1.319</v>
      </c>
      <c r="I522">
        <v>4.2240000000000002</v>
      </c>
      <c r="J522">
        <v>2021</v>
      </c>
    </row>
    <row r="523" spans="1:10" x14ac:dyDescent="0.3">
      <c r="A523" t="s">
        <v>76</v>
      </c>
      <c r="B523" t="s">
        <v>343</v>
      </c>
      <c r="C523" t="s">
        <v>344</v>
      </c>
      <c r="E523">
        <v>18.600000000000001</v>
      </c>
      <c r="F523">
        <v>19.074999999999999</v>
      </c>
      <c r="G523">
        <v>22.7</v>
      </c>
      <c r="H523">
        <v>24.074999999999999</v>
      </c>
      <c r="I523">
        <v>22.832999999999998</v>
      </c>
      <c r="J523">
        <v>2021</v>
      </c>
    </row>
    <row r="524" spans="1:10" x14ac:dyDescent="0.3">
      <c r="A524" t="s">
        <v>76</v>
      </c>
      <c r="B524" t="s">
        <v>332</v>
      </c>
      <c r="C524" t="s">
        <v>362</v>
      </c>
      <c r="D524" t="s">
        <v>363</v>
      </c>
      <c r="E524">
        <v>9.9649999999999999</v>
      </c>
      <c r="F524">
        <v>10.102</v>
      </c>
      <c r="G524">
        <v>10.202999999999999</v>
      </c>
      <c r="H524">
        <v>10.269</v>
      </c>
      <c r="I524">
        <v>10.301</v>
      </c>
      <c r="J524">
        <v>2021</v>
      </c>
    </row>
    <row r="525" spans="1:10" x14ac:dyDescent="0.3">
      <c r="A525" t="s">
        <v>84</v>
      </c>
      <c r="B525" t="s">
        <v>356</v>
      </c>
      <c r="C525" t="s">
        <v>357</v>
      </c>
      <c r="E525">
        <v>4.0999999999999996</v>
      </c>
      <c r="F525">
        <v>4.5</v>
      </c>
      <c r="G525">
        <v>-2.6</v>
      </c>
      <c r="H525">
        <v>4.0999999999999996</v>
      </c>
      <c r="I525">
        <v>3.214</v>
      </c>
      <c r="J525">
        <v>2021</v>
      </c>
    </row>
    <row r="526" spans="1:10" x14ac:dyDescent="0.3">
      <c r="A526" t="s">
        <v>84</v>
      </c>
      <c r="B526" t="s">
        <v>358</v>
      </c>
      <c r="C526" t="s">
        <v>359</v>
      </c>
      <c r="D526" t="s">
        <v>360</v>
      </c>
      <c r="E526">
        <v>179.34</v>
      </c>
      <c r="F526">
        <v>181.667</v>
      </c>
      <c r="G526">
        <v>171.08199999999999</v>
      </c>
      <c r="H526">
        <v>197.11199999999999</v>
      </c>
      <c r="I526">
        <v>225.78399999999999</v>
      </c>
      <c r="J526">
        <v>2021</v>
      </c>
    </row>
    <row r="527" spans="1:10" x14ac:dyDescent="0.3">
      <c r="A527" t="s">
        <v>84</v>
      </c>
      <c r="B527" t="s">
        <v>361</v>
      </c>
      <c r="C527" t="s">
        <v>359</v>
      </c>
      <c r="D527" t="s">
        <v>354</v>
      </c>
      <c r="E527" s="47">
        <v>9749.07</v>
      </c>
      <c r="F527" s="47">
        <v>9750.43</v>
      </c>
      <c r="G527" s="47">
        <v>9062.9599999999991</v>
      </c>
      <c r="H527" s="47">
        <v>10106.66</v>
      </c>
      <c r="I527" s="47">
        <v>11439.51</v>
      </c>
      <c r="J527">
        <v>2021</v>
      </c>
    </row>
    <row r="528" spans="1:10" x14ac:dyDescent="0.3">
      <c r="A528" t="s">
        <v>84</v>
      </c>
      <c r="B528" t="s">
        <v>340</v>
      </c>
      <c r="C528" t="s">
        <v>357</v>
      </c>
      <c r="E528">
        <v>6.0250000000000004</v>
      </c>
      <c r="F528">
        <v>5.2439999999999998</v>
      </c>
      <c r="G528">
        <v>6.7990000000000004</v>
      </c>
      <c r="H528">
        <v>8.0020000000000007</v>
      </c>
      <c r="I528">
        <v>14.956</v>
      </c>
      <c r="J528">
        <v>2022</v>
      </c>
    </row>
    <row r="529" spans="1:10" x14ac:dyDescent="0.3">
      <c r="A529" t="s">
        <v>84</v>
      </c>
      <c r="B529" t="s">
        <v>343</v>
      </c>
      <c r="C529" t="s">
        <v>344</v>
      </c>
      <c r="E529">
        <v>4.8280000000000003</v>
      </c>
      <c r="F529">
        <v>4.7930000000000001</v>
      </c>
      <c r="G529">
        <v>4.9249999999999998</v>
      </c>
      <c r="H529">
        <v>4.9000000000000004</v>
      </c>
      <c r="I529">
        <v>4.9000000000000004</v>
      </c>
      <c r="J529">
        <v>2022</v>
      </c>
    </row>
    <row r="530" spans="1:10" x14ac:dyDescent="0.3">
      <c r="A530" t="s">
        <v>84</v>
      </c>
      <c r="B530" t="s">
        <v>332</v>
      </c>
      <c r="C530" t="s">
        <v>362</v>
      </c>
      <c r="D530" t="s">
        <v>363</v>
      </c>
      <c r="E530">
        <v>18.396000000000001</v>
      </c>
      <c r="F530">
        <v>18.632000000000001</v>
      </c>
      <c r="G530">
        <v>18.876999999999999</v>
      </c>
      <c r="H530">
        <v>19.503</v>
      </c>
      <c r="I530">
        <v>19.736999999999998</v>
      </c>
      <c r="J530">
        <v>2021</v>
      </c>
    </row>
    <row r="531" spans="1:10" x14ac:dyDescent="0.3">
      <c r="A531" t="s">
        <v>102</v>
      </c>
      <c r="B531" t="s">
        <v>356</v>
      </c>
      <c r="C531" t="s">
        <v>357</v>
      </c>
      <c r="E531">
        <v>5.6710000000000003</v>
      </c>
      <c r="F531">
        <v>5.1139999999999999</v>
      </c>
      <c r="G531">
        <v>-0.25</v>
      </c>
      <c r="H531">
        <v>7.5170000000000003</v>
      </c>
      <c r="I531">
        <v>5.3689999999999998</v>
      </c>
      <c r="J531">
        <v>2021</v>
      </c>
    </row>
    <row r="532" spans="1:10" x14ac:dyDescent="0.3">
      <c r="A532" t="s">
        <v>102</v>
      </c>
      <c r="B532" t="s">
        <v>358</v>
      </c>
      <c r="C532" t="s">
        <v>359</v>
      </c>
      <c r="D532" t="s">
        <v>360</v>
      </c>
      <c r="E532">
        <v>92.203000000000003</v>
      </c>
      <c r="F532">
        <v>100.378</v>
      </c>
      <c r="G532">
        <v>100.667</v>
      </c>
      <c r="H532">
        <v>110.34699999999999</v>
      </c>
      <c r="I532">
        <v>115.989</v>
      </c>
      <c r="J532">
        <v>2021</v>
      </c>
    </row>
    <row r="533" spans="1:10" x14ac:dyDescent="0.3">
      <c r="A533" t="s">
        <v>102</v>
      </c>
      <c r="B533" t="s">
        <v>361</v>
      </c>
      <c r="C533" t="s">
        <v>359</v>
      </c>
      <c r="D533" t="s">
        <v>354</v>
      </c>
      <c r="E533" s="47">
        <v>1982.86</v>
      </c>
      <c r="F533" s="47">
        <v>2108.79</v>
      </c>
      <c r="G533" s="47">
        <v>2067.39</v>
      </c>
      <c r="H533" s="47">
        <v>2215.7800000000002</v>
      </c>
      <c r="I533" s="47">
        <v>2277.69</v>
      </c>
      <c r="J533">
        <v>2019</v>
      </c>
    </row>
    <row r="534" spans="1:10" x14ac:dyDescent="0.3">
      <c r="A534" t="s">
        <v>102</v>
      </c>
      <c r="B534" t="s">
        <v>340</v>
      </c>
      <c r="C534" t="s">
        <v>357</v>
      </c>
      <c r="E534">
        <v>4.6900000000000004</v>
      </c>
      <c r="F534">
        <v>5.24</v>
      </c>
      <c r="G534">
        <v>5.29</v>
      </c>
      <c r="H534">
        <v>6.109</v>
      </c>
      <c r="I534">
        <v>7.6479999999999997</v>
      </c>
      <c r="J534">
        <v>2022</v>
      </c>
    </row>
    <row r="535" spans="1:10" x14ac:dyDescent="0.3">
      <c r="A535" t="s">
        <v>102</v>
      </c>
      <c r="B535" t="s">
        <v>343</v>
      </c>
      <c r="C535" t="s">
        <v>344</v>
      </c>
    </row>
    <row r="536" spans="1:10" x14ac:dyDescent="0.3">
      <c r="A536" t="s">
        <v>102</v>
      </c>
      <c r="B536" t="s">
        <v>332</v>
      </c>
      <c r="C536" t="s">
        <v>362</v>
      </c>
      <c r="D536" t="s">
        <v>363</v>
      </c>
      <c r="E536">
        <v>46.5</v>
      </c>
      <c r="F536">
        <v>47.6</v>
      </c>
      <c r="G536">
        <v>48.692999999999998</v>
      </c>
      <c r="H536">
        <v>49.801000000000002</v>
      </c>
      <c r="I536">
        <v>50.923999999999999</v>
      </c>
      <c r="J536">
        <v>2019</v>
      </c>
    </row>
    <row r="537" spans="1:10" x14ac:dyDescent="0.3">
      <c r="A537" t="s">
        <v>218</v>
      </c>
      <c r="B537" t="s">
        <v>356</v>
      </c>
      <c r="C537" t="s">
        <v>357</v>
      </c>
      <c r="E537">
        <v>5.2789999999999999</v>
      </c>
      <c r="F537">
        <v>-2.1459999999999999</v>
      </c>
      <c r="G537">
        <v>-1.3839999999999999</v>
      </c>
      <c r="H537">
        <v>7.8860000000000001</v>
      </c>
      <c r="I537">
        <v>1.1539999999999999</v>
      </c>
      <c r="J537">
        <v>2021</v>
      </c>
    </row>
    <row r="538" spans="1:10" x14ac:dyDescent="0.3">
      <c r="A538" t="s">
        <v>218</v>
      </c>
      <c r="B538" t="s">
        <v>358</v>
      </c>
      <c r="C538" t="s">
        <v>359</v>
      </c>
      <c r="D538" t="s">
        <v>360</v>
      </c>
      <c r="E538">
        <v>0.19600000000000001</v>
      </c>
      <c r="F538">
        <v>0.17499999999999999</v>
      </c>
      <c r="G538">
        <v>0.17799999999999999</v>
      </c>
      <c r="H538">
        <v>0.22800000000000001</v>
      </c>
      <c r="I538">
        <v>0.224</v>
      </c>
      <c r="J538">
        <v>2021</v>
      </c>
    </row>
    <row r="539" spans="1:10" x14ac:dyDescent="0.3">
      <c r="A539" t="s">
        <v>218</v>
      </c>
      <c r="B539" t="s">
        <v>361</v>
      </c>
      <c r="C539" t="s">
        <v>359</v>
      </c>
      <c r="D539" t="s">
        <v>354</v>
      </c>
      <c r="E539" s="47">
        <v>1696.21</v>
      </c>
      <c r="F539" s="47">
        <v>1492.13</v>
      </c>
      <c r="G539" s="47">
        <v>1492.1</v>
      </c>
      <c r="H539" s="47">
        <v>1877.59</v>
      </c>
      <c r="I539" s="47">
        <v>1821.55</v>
      </c>
      <c r="J539">
        <v>2020</v>
      </c>
    </row>
    <row r="540" spans="1:10" x14ac:dyDescent="0.3">
      <c r="A540" t="s">
        <v>218</v>
      </c>
      <c r="B540" t="s">
        <v>340</v>
      </c>
      <c r="C540" t="s">
        <v>357</v>
      </c>
      <c r="E540">
        <v>0.56399999999999995</v>
      </c>
      <c r="F540">
        <v>-1.8129999999999999</v>
      </c>
      <c r="G540">
        <v>2.5529999999999999</v>
      </c>
      <c r="H540">
        <v>2.0539999999999998</v>
      </c>
      <c r="I540">
        <v>5.34</v>
      </c>
      <c r="J540">
        <v>2022</v>
      </c>
    </row>
    <row r="541" spans="1:10" x14ac:dyDescent="0.3">
      <c r="A541" t="s">
        <v>218</v>
      </c>
      <c r="B541" t="s">
        <v>343</v>
      </c>
      <c r="C541" t="s">
        <v>344</v>
      </c>
    </row>
    <row r="542" spans="1:10" x14ac:dyDescent="0.3">
      <c r="A542" t="s">
        <v>218</v>
      </c>
      <c r="B542" t="s">
        <v>332</v>
      </c>
      <c r="C542" t="s">
        <v>362</v>
      </c>
      <c r="D542" t="s">
        <v>363</v>
      </c>
      <c r="E542">
        <v>0.11600000000000001</v>
      </c>
      <c r="F542">
        <v>0.11799999999999999</v>
      </c>
      <c r="G542">
        <v>0.11899999999999999</v>
      </c>
      <c r="H542">
        <v>0.121</v>
      </c>
      <c r="I542">
        <v>0.123</v>
      </c>
      <c r="J542">
        <v>2020</v>
      </c>
    </row>
    <row r="543" spans="1:10" x14ac:dyDescent="0.3">
      <c r="A543" t="s">
        <v>14</v>
      </c>
      <c r="B543" t="s">
        <v>356</v>
      </c>
      <c r="C543" t="s">
        <v>357</v>
      </c>
      <c r="E543">
        <v>2.907</v>
      </c>
      <c r="F543">
        <v>2.2440000000000002</v>
      </c>
      <c r="G543">
        <v>-0.70899999999999996</v>
      </c>
      <c r="H543">
        <v>4.1449999999999996</v>
      </c>
      <c r="I543">
        <v>2.5609999999999999</v>
      </c>
      <c r="J543">
        <v>2021</v>
      </c>
    </row>
    <row r="544" spans="1:10" x14ac:dyDescent="0.3">
      <c r="A544" t="s">
        <v>14</v>
      </c>
      <c r="B544" t="s">
        <v>358</v>
      </c>
      <c r="C544" t="s">
        <v>359</v>
      </c>
      <c r="D544" t="s">
        <v>360</v>
      </c>
      <c r="E544" s="47">
        <v>1725.37</v>
      </c>
      <c r="F544" s="47">
        <v>1651.42</v>
      </c>
      <c r="G544" s="47">
        <v>1644.68</v>
      </c>
      <c r="H544" s="47">
        <v>1810.97</v>
      </c>
      <c r="I544" s="47">
        <v>1665.25</v>
      </c>
      <c r="J544">
        <v>2021</v>
      </c>
    </row>
    <row r="545" spans="1:10" x14ac:dyDescent="0.3">
      <c r="A545" t="s">
        <v>14</v>
      </c>
      <c r="B545" t="s">
        <v>361</v>
      </c>
      <c r="C545" t="s">
        <v>359</v>
      </c>
      <c r="D545" t="s">
        <v>354</v>
      </c>
      <c r="E545" s="47">
        <v>33447.15</v>
      </c>
      <c r="F545" s="47">
        <v>31902.42</v>
      </c>
      <c r="G545" s="47">
        <v>31728.3</v>
      </c>
      <c r="H545" s="47">
        <v>34997.99</v>
      </c>
      <c r="I545" s="47">
        <v>32250.41</v>
      </c>
      <c r="J545">
        <v>2021</v>
      </c>
    </row>
    <row r="546" spans="1:10" x14ac:dyDescent="0.3">
      <c r="A546" t="s">
        <v>14</v>
      </c>
      <c r="B546" t="s">
        <v>340</v>
      </c>
      <c r="C546" t="s">
        <v>357</v>
      </c>
      <c r="E546">
        <v>1.476</v>
      </c>
      <c r="F546">
        <v>0.38300000000000001</v>
      </c>
      <c r="G546">
        <v>0.53700000000000003</v>
      </c>
      <c r="H546">
        <v>2.4980000000000002</v>
      </c>
      <c r="I546">
        <v>5.0880000000000001</v>
      </c>
      <c r="J546">
        <v>2022</v>
      </c>
    </row>
    <row r="547" spans="1:10" x14ac:dyDescent="0.3">
      <c r="A547" t="s">
        <v>14</v>
      </c>
      <c r="B547" t="s">
        <v>343</v>
      </c>
      <c r="C547" t="s">
        <v>344</v>
      </c>
      <c r="E547">
        <v>3.8330000000000002</v>
      </c>
      <c r="F547">
        <v>3.7829999999999999</v>
      </c>
      <c r="G547">
        <v>3.9420000000000002</v>
      </c>
      <c r="H547">
        <v>3.6749999999999998</v>
      </c>
      <c r="I547">
        <v>2.883</v>
      </c>
      <c r="J547">
        <v>2021</v>
      </c>
    </row>
    <row r="548" spans="1:10" x14ac:dyDescent="0.3">
      <c r="A548" t="s">
        <v>14</v>
      </c>
      <c r="B548" t="s">
        <v>332</v>
      </c>
      <c r="C548" t="s">
        <v>362</v>
      </c>
      <c r="D548" t="s">
        <v>363</v>
      </c>
      <c r="E548">
        <v>51.585000000000001</v>
      </c>
      <c r="F548">
        <v>51.765000000000001</v>
      </c>
      <c r="G548">
        <v>51.835999999999999</v>
      </c>
      <c r="H548">
        <v>51.744999999999997</v>
      </c>
      <c r="I548">
        <v>51.634999999999998</v>
      </c>
      <c r="J548">
        <v>2021</v>
      </c>
    </row>
    <row r="549" spans="1:10" x14ac:dyDescent="0.3">
      <c r="A549" t="s">
        <v>171</v>
      </c>
      <c r="B549" t="s">
        <v>356</v>
      </c>
      <c r="C549" t="s">
        <v>357</v>
      </c>
      <c r="E549">
        <v>3.4060000000000001</v>
      </c>
      <c r="F549">
        <v>4.7569999999999997</v>
      </c>
      <c r="G549">
        <v>-5.3410000000000002</v>
      </c>
      <c r="H549">
        <v>10.746</v>
      </c>
      <c r="I549">
        <v>2.7</v>
      </c>
      <c r="J549">
        <v>2021</v>
      </c>
    </row>
    <row r="550" spans="1:10" x14ac:dyDescent="0.3">
      <c r="A550" t="s">
        <v>171</v>
      </c>
      <c r="B550" t="s">
        <v>358</v>
      </c>
      <c r="C550" t="s">
        <v>359</v>
      </c>
      <c r="D550" t="s">
        <v>360</v>
      </c>
      <c r="E550">
        <v>7.8819999999999997</v>
      </c>
      <c r="F550">
        <v>7.9</v>
      </c>
      <c r="G550">
        <v>7.7279999999999998</v>
      </c>
      <c r="H550">
        <v>9.4179999999999993</v>
      </c>
      <c r="I550">
        <v>9.3629999999999995</v>
      </c>
      <c r="J550">
        <v>2021</v>
      </c>
    </row>
    <row r="551" spans="1:10" x14ac:dyDescent="0.3">
      <c r="A551" t="s">
        <v>171</v>
      </c>
      <c r="B551" t="s">
        <v>361</v>
      </c>
      <c r="C551" t="s">
        <v>359</v>
      </c>
      <c r="D551" t="s">
        <v>354</v>
      </c>
      <c r="E551" s="47">
        <v>4389.63</v>
      </c>
      <c r="F551" s="47">
        <v>4433</v>
      </c>
      <c r="G551" s="47">
        <v>4297.83</v>
      </c>
      <c r="H551" s="47">
        <v>5324.31</v>
      </c>
      <c r="I551" s="47">
        <v>5290.48</v>
      </c>
      <c r="J551">
        <v>2021</v>
      </c>
    </row>
    <row r="552" spans="1:10" x14ac:dyDescent="0.3">
      <c r="A552" t="s">
        <v>171</v>
      </c>
      <c r="B552" t="s">
        <v>340</v>
      </c>
      <c r="C552" t="s">
        <v>357</v>
      </c>
      <c r="E552">
        <v>1.0980000000000001</v>
      </c>
      <c r="F552">
        <v>2.7160000000000002</v>
      </c>
      <c r="G552">
        <v>0.218</v>
      </c>
      <c r="H552">
        <v>3.306</v>
      </c>
      <c r="I552">
        <v>11.673999999999999</v>
      </c>
      <c r="J552">
        <v>2021</v>
      </c>
    </row>
    <row r="553" spans="1:10" x14ac:dyDescent="0.3">
      <c r="A553" t="s">
        <v>171</v>
      </c>
      <c r="B553" t="s">
        <v>343</v>
      </c>
      <c r="C553" t="s">
        <v>344</v>
      </c>
      <c r="E553">
        <v>29.5</v>
      </c>
      <c r="F553">
        <v>25.65</v>
      </c>
      <c r="G553">
        <v>25.95</v>
      </c>
      <c r="H553">
        <v>20.75</v>
      </c>
      <c r="I553" t="s">
        <v>441</v>
      </c>
      <c r="J553">
        <v>2021</v>
      </c>
    </row>
    <row r="554" spans="1:10" x14ac:dyDescent="0.3">
      <c r="A554" t="s">
        <v>171</v>
      </c>
      <c r="B554" t="s">
        <v>332</v>
      </c>
      <c r="C554" t="s">
        <v>362</v>
      </c>
      <c r="D554" t="s">
        <v>363</v>
      </c>
      <c r="E554">
        <v>1.796</v>
      </c>
      <c r="F554">
        <v>1.782</v>
      </c>
      <c r="G554">
        <v>1.798</v>
      </c>
      <c r="H554">
        <v>1.7689999999999999</v>
      </c>
      <c r="I554">
        <v>1.77</v>
      </c>
      <c r="J554">
        <v>2021</v>
      </c>
    </row>
    <row r="555" spans="1:10" x14ac:dyDescent="0.3">
      <c r="A555" t="s">
        <v>72</v>
      </c>
      <c r="B555" t="s">
        <v>356</v>
      </c>
      <c r="C555" t="s">
        <v>357</v>
      </c>
      <c r="E555">
        <v>2.4369999999999998</v>
      </c>
      <c r="F555">
        <v>-0.55200000000000005</v>
      </c>
      <c r="G555">
        <v>-8.8550000000000004</v>
      </c>
      <c r="H555">
        <v>1.3080000000000001</v>
      </c>
      <c r="I555">
        <v>8.1769999999999996</v>
      </c>
      <c r="J555">
        <v>2020</v>
      </c>
    </row>
    <row r="556" spans="1:10" x14ac:dyDescent="0.3">
      <c r="A556" t="s">
        <v>72</v>
      </c>
      <c r="B556" t="s">
        <v>358</v>
      </c>
      <c r="C556" t="s">
        <v>359</v>
      </c>
      <c r="D556" t="s">
        <v>360</v>
      </c>
      <c r="E556">
        <v>138.202</v>
      </c>
      <c r="F556">
        <v>136.19200000000001</v>
      </c>
      <c r="G556">
        <v>105.949</v>
      </c>
      <c r="H556">
        <v>136.79900000000001</v>
      </c>
      <c r="I556">
        <v>184.55799999999999</v>
      </c>
      <c r="J556">
        <v>2020</v>
      </c>
    </row>
    <row r="557" spans="1:10" x14ac:dyDescent="0.3">
      <c r="A557" t="s">
        <v>72</v>
      </c>
      <c r="B557" t="s">
        <v>361</v>
      </c>
      <c r="C557" t="s">
        <v>359</v>
      </c>
      <c r="D557" t="s">
        <v>354</v>
      </c>
      <c r="E557" s="47">
        <v>29903.56</v>
      </c>
      <c r="F557" s="47">
        <v>28513.43</v>
      </c>
      <c r="G557" s="47">
        <v>22683.64</v>
      </c>
      <c r="H557" s="47">
        <v>28884.3</v>
      </c>
      <c r="I557" s="47">
        <v>38328.89</v>
      </c>
      <c r="J557">
        <v>2020</v>
      </c>
    </row>
    <row r="558" spans="1:10" x14ac:dyDescent="0.3">
      <c r="A558" t="s">
        <v>72</v>
      </c>
      <c r="B558" t="s">
        <v>340</v>
      </c>
      <c r="C558" t="s">
        <v>357</v>
      </c>
      <c r="E558">
        <v>0.57899999999999996</v>
      </c>
      <c r="F558">
        <v>1.1000000000000001</v>
      </c>
      <c r="G558">
        <v>2.109</v>
      </c>
      <c r="H558">
        <v>3.4809999999999999</v>
      </c>
      <c r="I558">
        <v>3.923</v>
      </c>
      <c r="J558">
        <v>2022</v>
      </c>
    </row>
    <row r="559" spans="1:10" x14ac:dyDescent="0.3">
      <c r="A559" t="s">
        <v>72</v>
      </c>
      <c r="B559" t="s">
        <v>343</v>
      </c>
      <c r="C559" t="s">
        <v>344</v>
      </c>
      <c r="E559">
        <v>1.087</v>
      </c>
      <c r="F559">
        <v>1.1830000000000001</v>
      </c>
      <c r="G559">
        <v>1.276</v>
      </c>
      <c r="H559">
        <v>1.276</v>
      </c>
      <c r="I559" t="s">
        <v>441</v>
      </c>
      <c r="J559">
        <v>2020</v>
      </c>
    </row>
    <row r="560" spans="1:10" x14ac:dyDescent="0.3">
      <c r="A560" t="s">
        <v>72</v>
      </c>
      <c r="B560" t="s">
        <v>332</v>
      </c>
      <c r="C560" t="s">
        <v>362</v>
      </c>
      <c r="D560" t="s">
        <v>363</v>
      </c>
      <c r="E560">
        <v>4.6219999999999999</v>
      </c>
      <c r="F560">
        <v>4.7759999999999998</v>
      </c>
      <c r="G560">
        <v>4.6710000000000003</v>
      </c>
      <c r="H560">
        <v>4.7359999999999998</v>
      </c>
      <c r="I560">
        <v>4.8150000000000004</v>
      </c>
      <c r="J560">
        <v>2022</v>
      </c>
    </row>
    <row r="561" spans="1:10" x14ac:dyDescent="0.3">
      <c r="A561" t="s">
        <v>191</v>
      </c>
      <c r="B561" t="s">
        <v>356</v>
      </c>
      <c r="C561" t="s">
        <v>357</v>
      </c>
      <c r="E561">
        <v>3.4590000000000001</v>
      </c>
      <c r="F561">
        <v>4.601</v>
      </c>
      <c r="G561">
        <v>-8.6170000000000009</v>
      </c>
      <c r="H561">
        <v>3.742</v>
      </c>
      <c r="I561">
        <v>7</v>
      </c>
      <c r="J561">
        <v>2021</v>
      </c>
    </row>
    <row r="562" spans="1:10" x14ac:dyDescent="0.3">
      <c r="A562" t="s">
        <v>191</v>
      </c>
      <c r="B562" t="s">
        <v>358</v>
      </c>
      <c r="C562" t="s">
        <v>359</v>
      </c>
      <c r="D562" t="s">
        <v>360</v>
      </c>
      <c r="E562">
        <v>8.2710000000000008</v>
      </c>
      <c r="F562">
        <v>8.8719999999999999</v>
      </c>
      <c r="G562">
        <v>7.7919999999999998</v>
      </c>
      <c r="H562">
        <v>8.7469999999999999</v>
      </c>
      <c r="I562">
        <v>11.052</v>
      </c>
      <c r="J562">
        <v>2021</v>
      </c>
    </row>
    <row r="563" spans="1:10" x14ac:dyDescent="0.3">
      <c r="A563" t="s">
        <v>191</v>
      </c>
      <c r="B563" t="s">
        <v>361</v>
      </c>
      <c r="C563" t="s">
        <v>359</v>
      </c>
      <c r="D563" t="s">
        <v>354</v>
      </c>
      <c r="E563" s="47">
        <v>1321.95</v>
      </c>
      <c r="F563" s="47">
        <v>1388.65</v>
      </c>
      <c r="G563" s="47">
        <v>1195.72</v>
      </c>
      <c r="H563" s="47">
        <v>1314.44</v>
      </c>
      <c r="I563" s="47">
        <v>1626.45</v>
      </c>
      <c r="J563">
        <v>2019</v>
      </c>
    </row>
    <row r="564" spans="1:10" x14ac:dyDescent="0.3">
      <c r="A564" t="s">
        <v>191</v>
      </c>
      <c r="B564" t="s">
        <v>340</v>
      </c>
      <c r="C564" t="s">
        <v>357</v>
      </c>
      <c r="E564">
        <v>1.5429999999999999</v>
      </c>
      <c r="F564">
        <v>1.1359999999999999</v>
      </c>
      <c r="G564">
        <v>6.3230000000000004</v>
      </c>
      <c r="H564">
        <v>11.907999999999999</v>
      </c>
      <c r="I564">
        <v>13.91</v>
      </c>
      <c r="J564">
        <v>2021</v>
      </c>
    </row>
    <row r="565" spans="1:10" x14ac:dyDescent="0.3">
      <c r="A565" t="s">
        <v>191</v>
      </c>
      <c r="B565" t="s">
        <v>343</v>
      </c>
      <c r="C565" t="s">
        <v>344</v>
      </c>
      <c r="E565">
        <v>6.9219999999999997</v>
      </c>
      <c r="F565">
        <v>6.9219999999999997</v>
      </c>
      <c r="G565">
        <v>8.6560000000000006</v>
      </c>
      <c r="H565">
        <v>9.0139999999999993</v>
      </c>
      <c r="I565">
        <v>9.0139999999999993</v>
      </c>
      <c r="J565">
        <v>2021</v>
      </c>
    </row>
    <row r="566" spans="1:10" x14ac:dyDescent="0.3">
      <c r="A566" t="s">
        <v>191</v>
      </c>
      <c r="B566" t="s">
        <v>332</v>
      </c>
      <c r="C566" t="s">
        <v>362</v>
      </c>
      <c r="D566" t="s">
        <v>363</v>
      </c>
      <c r="E566">
        <v>6.2569999999999997</v>
      </c>
      <c r="F566">
        <v>6.3890000000000002</v>
      </c>
      <c r="G566">
        <v>6.5170000000000003</v>
      </c>
      <c r="H566">
        <v>6.6539999999999999</v>
      </c>
      <c r="I566">
        <v>6.7949999999999999</v>
      </c>
      <c r="J566">
        <v>2019</v>
      </c>
    </row>
    <row r="567" spans="1:10" x14ac:dyDescent="0.3">
      <c r="A567" t="s">
        <v>145</v>
      </c>
      <c r="B567" t="s">
        <v>356</v>
      </c>
      <c r="C567" t="s">
        <v>357</v>
      </c>
      <c r="E567">
        <v>6.2889999999999997</v>
      </c>
      <c r="F567">
        <v>4.6520000000000001</v>
      </c>
      <c r="G567">
        <v>-0.435</v>
      </c>
      <c r="H567">
        <v>2.0609999999999999</v>
      </c>
      <c r="I567">
        <v>2.2519999999999998</v>
      </c>
      <c r="J567">
        <v>2020</v>
      </c>
    </row>
    <row r="568" spans="1:10" x14ac:dyDescent="0.3">
      <c r="A568" t="s">
        <v>145</v>
      </c>
      <c r="B568" t="s">
        <v>358</v>
      </c>
      <c r="C568" t="s">
        <v>359</v>
      </c>
      <c r="D568" t="s">
        <v>360</v>
      </c>
      <c r="E568">
        <v>18.131</v>
      </c>
      <c r="F568">
        <v>18.77</v>
      </c>
      <c r="G568">
        <v>18.510999999999999</v>
      </c>
      <c r="H568">
        <v>18.533000000000001</v>
      </c>
      <c r="I568">
        <v>15.304</v>
      </c>
      <c r="J568">
        <v>2020</v>
      </c>
    </row>
    <row r="569" spans="1:10" x14ac:dyDescent="0.3">
      <c r="A569" t="s">
        <v>145</v>
      </c>
      <c r="B569" t="s">
        <v>361</v>
      </c>
      <c r="C569" t="s">
        <v>359</v>
      </c>
      <c r="D569" t="s">
        <v>354</v>
      </c>
      <c r="E569" s="47">
        <v>2551.83</v>
      </c>
      <c r="F569" s="47">
        <v>2602.62</v>
      </c>
      <c r="G569" s="47">
        <v>2529</v>
      </c>
      <c r="H569" s="47">
        <v>2495.96</v>
      </c>
      <c r="I569" s="47">
        <v>2046.86</v>
      </c>
      <c r="J569">
        <v>2020</v>
      </c>
    </row>
    <row r="570" spans="1:10" x14ac:dyDescent="0.3">
      <c r="A570" t="s">
        <v>145</v>
      </c>
      <c r="B570" t="s">
        <v>340</v>
      </c>
      <c r="C570" t="s">
        <v>357</v>
      </c>
      <c r="E570">
        <v>2.04</v>
      </c>
      <c r="F570">
        <v>3.323</v>
      </c>
      <c r="G570">
        <v>5.1040000000000001</v>
      </c>
      <c r="H570">
        <v>3.754</v>
      </c>
      <c r="I570">
        <v>23</v>
      </c>
      <c r="J570">
        <v>2021</v>
      </c>
    </row>
    <row r="571" spans="1:10" x14ac:dyDescent="0.3">
      <c r="A571" t="s">
        <v>145</v>
      </c>
      <c r="B571" t="s">
        <v>343</v>
      </c>
      <c r="C571" t="s">
        <v>344</v>
      </c>
    </row>
    <row r="572" spans="1:10" x14ac:dyDescent="0.3">
      <c r="A572" t="s">
        <v>145</v>
      </c>
      <c r="B572" t="s">
        <v>332</v>
      </c>
      <c r="C572" t="s">
        <v>362</v>
      </c>
      <c r="D572" t="s">
        <v>363</v>
      </c>
      <c r="E572">
        <v>7.1050000000000004</v>
      </c>
      <c r="F572">
        <v>7.2119999999999997</v>
      </c>
      <c r="G572">
        <v>7.319</v>
      </c>
      <c r="H572">
        <v>7.4249999999999998</v>
      </c>
      <c r="I572">
        <v>7.4770000000000003</v>
      </c>
      <c r="J572">
        <v>2020</v>
      </c>
    </row>
    <row r="573" spans="1:10" x14ac:dyDescent="0.3">
      <c r="A573" t="s">
        <v>107</v>
      </c>
      <c r="B573" t="s">
        <v>356</v>
      </c>
      <c r="C573" t="s">
        <v>357</v>
      </c>
      <c r="E573">
        <v>3.992</v>
      </c>
      <c r="F573">
        <v>2.57</v>
      </c>
      <c r="G573">
        <v>-2.2029999999999998</v>
      </c>
      <c r="H573">
        <v>4.0640000000000001</v>
      </c>
      <c r="I573">
        <v>1.976</v>
      </c>
      <c r="J573">
        <v>2022</v>
      </c>
    </row>
    <row r="574" spans="1:10" x14ac:dyDescent="0.3">
      <c r="A574" t="s">
        <v>107</v>
      </c>
      <c r="B574" t="s">
        <v>358</v>
      </c>
      <c r="C574" t="s">
        <v>359</v>
      </c>
      <c r="D574" t="s">
        <v>360</v>
      </c>
      <c r="E574">
        <v>34.445</v>
      </c>
      <c r="F574">
        <v>34.347999999999999</v>
      </c>
      <c r="G574">
        <v>34.573999999999998</v>
      </c>
      <c r="H574">
        <v>39.752000000000002</v>
      </c>
      <c r="I574">
        <v>42.225000000000001</v>
      </c>
      <c r="J574">
        <v>2022</v>
      </c>
    </row>
    <row r="575" spans="1:10" x14ac:dyDescent="0.3">
      <c r="A575" t="s">
        <v>107</v>
      </c>
      <c r="B575" t="s">
        <v>361</v>
      </c>
      <c r="C575" t="s">
        <v>359</v>
      </c>
      <c r="D575" t="s">
        <v>354</v>
      </c>
      <c r="E575" s="47">
        <v>17806.560000000001</v>
      </c>
      <c r="F575" s="47">
        <v>17889.75</v>
      </c>
      <c r="G575" s="47">
        <v>18123.66</v>
      </c>
      <c r="H575" s="47">
        <v>20996.89</v>
      </c>
      <c r="I575" s="47">
        <v>22347.97</v>
      </c>
      <c r="J575">
        <v>2021</v>
      </c>
    </row>
    <row r="576" spans="1:10" x14ac:dyDescent="0.3">
      <c r="A576" t="s">
        <v>107</v>
      </c>
      <c r="B576" t="s">
        <v>340</v>
      </c>
      <c r="C576" t="s">
        <v>357</v>
      </c>
      <c r="E576">
        <v>2.5539999999999998</v>
      </c>
      <c r="F576">
        <v>2.7469999999999999</v>
      </c>
      <c r="G576">
        <v>8.1000000000000003E-2</v>
      </c>
      <c r="H576">
        <v>3.2389999999999999</v>
      </c>
      <c r="I576">
        <v>17.245000000000001</v>
      </c>
      <c r="J576">
        <v>2022</v>
      </c>
    </row>
    <row r="577" spans="1:10" x14ac:dyDescent="0.3">
      <c r="A577" t="s">
        <v>107</v>
      </c>
      <c r="B577" t="s">
        <v>343</v>
      </c>
      <c r="C577" t="s">
        <v>344</v>
      </c>
      <c r="E577">
        <v>7.415</v>
      </c>
      <c r="F577">
        <v>6.3109999999999999</v>
      </c>
      <c r="G577">
        <v>8.0990000000000002</v>
      </c>
      <c r="H577">
        <v>7.5570000000000004</v>
      </c>
      <c r="I577">
        <v>6.9470000000000001</v>
      </c>
      <c r="J577">
        <v>2022</v>
      </c>
    </row>
    <row r="578" spans="1:10" x14ac:dyDescent="0.3">
      <c r="A578" t="s">
        <v>107</v>
      </c>
      <c r="B578" t="s">
        <v>332</v>
      </c>
      <c r="C578" t="s">
        <v>362</v>
      </c>
      <c r="D578" t="s">
        <v>363</v>
      </c>
      <c r="E578">
        <v>1.9339999999999999</v>
      </c>
      <c r="F578">
        <v>1.92</v>
      </c>
      <c r="G578">
        <v>1.9079999999999999</v>
      </c>
      <c r="H578">
        <v>1.893</v>
      </c>
      <c r="I578">
        <v>1.889</v>
      </c>
      <c r="J578">
        <v>2021</v>
      </c>
    </row>
    <row r="579" spans="1:10" x14ac:dyDescent="0.3">
      <c r="A579" t="s">
        <v>111</v>
      </c>
      <c r="B579" t="s">
        <v>356</v>
      </c>
      <c r="C579" t="s">
        <v>357</v>
      </c>
      <c r="E579">
        <v>-1.885</v>
      </c>
      <c r="F579">
        <v>-6.915</v>
      </c>
      <c r="G579">
        <v>-25.907</v>
      </c>
      <c r="H579" t="s">
        <v>441</v>
      </c>
      <c r="I579" t="s">
        <v>441</v>
      </c>
      <c r="J579">
        <v>2020</v>
      </c>
    </row>
    <row r="580" spans="1:10" x14ac:dyDescent="0.3">
      <c r="A580" t="s">
        <v>111</v>
      </c>
      <c r="B580" t="s">
        <v>358</v>
      </c>
      <c r="C580" t="s">
        <v>359</v>
      </c>
      <c r="D580" t="s">
        <v>360</v>
      </c>
      <c r="E580">
        <v>54.901000000000003</v>
      </c>
      <c r="F580">
        <v>50.88</v>
      </c>
      <c r="G580">
        <v>24.494</v>
      </c>
      <c r="H580" t="s">
        <v>441</v>
      </c>
      <c r="I580" t="s">
        <v>441</v>
      </c>
      <c r="J580">
        <v>2020</v>
      </c>
    </row>
    <row r="581" spans="1:10" x14ac:dyDescent="0.3">
      <c r="A581" t="s">
        <v>111</v>
      </c>
      <c r="B581" t="s">
        <v>361</v>
      </c>
      <c r="C581" t="s">
        <v>359</v>
      </c>
      <c r="D581" t="s">
        <v>354</v>
      </c>
      <c r="E581" s="47">
        <v>8003.82</v>
      </c>
      <c r="F581" s="47">
        <v>7421.49</v>
      </c>
      <c r="G581" s="47">
        <v>3588.71</v>
      </c>
      <c r="H581" t="s">
        <v>441</v>
      </c>
      <c r="I581" t="s">
        <v>441</v>
      </c>
      <c r="J581">
        <v>2019</v>
      </c>
    </row>
    <row r="582" spans="1:10" x14ac:dyDescent="0.3">
      <c r="A582" t="s">
        <v>111</v>
      </c>
      <c r="B582" t="s">
        <v>340</v>
      </c>
      <c r="C582" t="s">
        <v>357</v>
      </c>
      <c r="E582">
        <v>6.0579999999999998</v>
      </c>
      <c r="F582">
        <v>2.891</v>
      </c>
      <c r="G582">
        <v>84.88</v>
      </c>
      <c r="H582" t="s">
        <v>441</v>
      </c>
      <c r="I582" t="s">
        <v>441</v>
      </c>
      <c r="J582">
        <v>2022</v>
      </c>
    </row>
    <row r="583" spans="1:10" x14ac:dyDescent="0.3">
      <c r="A583" t="s">
        <v>111</v>
      </c>
      <c r="B583" t="s">
        <v>343</v>
      </c>
      <c r="C583" t="s">
        <v>344</v>
      </c>
    </row>
    <row r="584" spans="1:10" x14ac:dyDescent="0.3">
      <c r="A584" t="s">
        <v>111</v>
      </c>
      <c r="B584" t="s">
        <v>332</v>
      </c>
      <c r="C584" t="s">
        <v>362</v>
      </c>
      <c r="D584" t="s">
        <v>363</v>
      </c>
      <c r="E584">
        <v>6.859</v>
      </c>
      <c r="F584">
        <v>6.8559999999999999</v>
      </c>
      <c r="G584">
        <v>6.8250000000000002</v>
      </c>
      <c r="H584" t="s">
        <v>441</v>
      </c>
      <c r="I584" t="s">
        <v>441</v>
      </c>
      <c r="J584">
        <v>2019</v>
      </c>
    </row>
    <row r="585" spans="1:10" x14ac:dyDescent="0.3">
      <c r="A585" t="s">
        <v>135</v>
      </c>
      <c r="B585" t="s">
        <v>356</v>
      </c>
      <c r="C585" t="s">
        <v>357</v>
      </c>
      <c r="E585">
        <v>-1.304</v>
      </c>
      <c r="F585">
        <v>-1.9710000000000001</v>
      </c>
      <c r="G585">
        <v>-3.9020000000000001</v>
      </c>
      <c r="H585">
        <v>2.1019999999999999</v>
      </c>
      <c r="I585">
        <v>2.093</v>
      </c>
      <c r="J585">
        <v>2021</v>
      </c>
    </row>
    <row r="586" spans="1:10" x14ac:dyDescent="0.3">
      <c r="A586" t="s">
        <v>135</v>
      </c>
      <c r="B586" t="s">
        <v>358</v>
      </c>
      <c r="C586" t="s">
        <v>359</v>
      </c>
      <c r="D586" t="s">
        <v>360</v>
      </c>
      <c r="E586">
        <v>2.484</v>
      </c>
      <c r="F586">
        <v>2.375</v>
      </c>
      <c r="G586">
        <v>2.133</v>
      </c>
      <c r="H586">
        <v>2.5499999999999998</v>
      </c>
      <c r="I586">
        <v>2.48</v>
      </c>
      <c r="J586">
        <v>2021</v>
      </c>
    </row>
    <row r="587" spans="1:10" x14ac:dyDescent="0.3">
      <c r="A587" t="s">
        <v>135</v>
      </c>
      <c r="B587" t="s">
        <v>361</v>
      </c>
      <c r="C587" t="s">
        <v>359</v>
      </c>
      <c r="D587" t="s">
        <v>354</v>
      </c>
      <c r="E587" s="47">
        <v>1221.17</v>
      </c>
      <c r="F587" s="47">
        <v>1159.3699999999999</v>
      </c>
      <c r="G587" s="47">
        <v>1034.7</v>
      </c>
      <c r="H587" s="47">
        <v>1221.77</v>
      </c>
      <c r="I587" s="47">
        <v>1173.96</v>
      </c>
      <c r="J587">
        <v>2016</v>
      </c>
    </row>
    <row r="588" spans="1:10" x14ac:dyDescent="0.3">
      <c r="A588" t="s">
        <v>135</v>
      </c>
      <c r="B588" t="s">
        <v>340</v>
      </c>
      <c r="C588" t="s">
        <v>357</v>
      </c>
      <c r="E588">
        <v>4.7519999999999998</v>
      </c>
      <c r="F588">
        <v>5.1870000000000003</v>
      </c>
      <c r="G588">
        <v>4.9779999999999998</v>
      </c>
      <c r="H588">
        <v>6.048</v>
      </c>
      <c r="I588">
        <v>8.2420000000000009</v>
      </c>
      <c r="J588">
        <v>2021</v>
      </c>
    </row>
    <row r="589" spans="1:10" x14ac:dyDescent="0.3">
      <c r="A589" t="s">
        <v>135</v>
      </c>
      <c r="B589" t="s">
        <v>343</v>
      </c>
      <c r="C589" t="s">
        <v>344</v>
      </c>
    </row>
    <row r="590" spans="1:10" x14ac:dyDescent="0.3">
      <c r="A590" t="s">
        <v>135</v>
      </c>
      <c r="B590" t="s">
        <v>332</v>
      </c>
      <c r="C590" t="s">
        <v>362</v>
      </c>
      <c r="D590" t="s">
        <v>363</v>
      </c>
      <c r="E590">
        <v>2.0339999999999998</v>
      </c>
      <c r="F590">
        <v>2.048</v>
      </c>
      <c r="G590">
        <v>2.0619999999999998</v>
      </c>
      <c r="H590">
        <v>2.0870000000000002</v>
      </c>
      <c r="I590">
        <v>2.1120000000000001</v>
      </c>
      <c r="J590">
        <v>2016</v>
      </c>
    </row>
    <row r="591" spans="1:10" x14ac:dyDescent="0.3">
      <c r="A591" t="s">
        <v>140</v>
      </c>
      <c r="B591" t="s">
        <v>356</v>
      </c>
      <c r="C591" t="s">
        <v>357</v>
      </c>
      <c r="E591">
        <v>1.242</v>
      </c>
      <c r="F591">
        <v>-2.516</v>
      </c>
      <c r="G591">
        <v>-2.9670000000000001</v>
      </c>
      <c r="H591">
        <v>5.0110000000000001</v>
      </c>
      <c r="I591">
        <v>4.8109999999999999</v>
      </c>
      <c r="J591">
        <v>2021</v>
      </c>
    </row>
    <row r="592" spans="1:10" x14ac:dyDescent="0.3">
      <c r="A592" t="s">
        <v>140</v>
      </c>
      <c r="B592" t="s">
        <v>358</v>
      </c>
      <c r="C592" t="s">
        <v>359</v>
      </c>
      <c r="D592" t="s">
        <v>360</v>
      </c>
      <c r="E592">
        <v>3.2639999999999998</v>
      </c>
      <c r="F592">
        <v>3.08</v>
      </c>
      <c r="G592">
        <v>3.0369999999999999</v>
      </c>
      <c r="H592">
        <v>3.5089999999999999</v>
      </c>
      <c r="I592">
        <v>3.9740000000000002</v>
      </c>
      <c r="J592">
        <v>2021</v>
      </c>
    </row>
    <row r="593" spans="1:10" x14ac:dyDescent="0.3">
      <c r="A593" t="s">
        <v>140</v>
      </c>
      <c r="B593" t="s">
        <v>361</v>
      </c>
      <c r="C593" t="s">
        <v>359</v>
      </c>
      <c r="D593" t="s">
        <v>354</v>
      </c>
      <c r="E593">
        <v>677.35599999999999</v>
      </c>
      <c r="F593">
        <v>623.88699999999994</v>
      </c>
      <c r="G593">
        <v>600.47500000000002</v>
      </c>
      <c r="H593">
        <v>677.38699999999994</v>
      </c>
      <c r="I593">
        <v>749.18700000000001</v>
      </c>
      <c r="J593">
        <v>2020</v>
      </c>
    </row>
    <row r="594" spans="1:10" x14ac:dyDescent="0.3">
      <c r="A594" t="s">
        <v>140</v>
      </c>
      <c r="B594" t="s">
        <v>340</v>
      </c>
      <c r="C594" t="s">
        <v>357</v>
      </c>
      <c r="E594">
        <v>23.547000000000001</v>
      </c>
      <c r="F594">
        <v>26.969000000000001</v>
      </c>
      <c r="G594">
        <v>16.952999999999999</v>
      </c>
      <c r="H594">
        <v>7.8159999999999998</v>
      </c>
      <c r="I594">
        <v>7.593</v>
      </c>
      <c r="J594">
        <v>2021</v>
      </c>
    </row>
    <row r="595" spans="1:10" x14ac:dyDescent="0.3">
      <c r="A595" t="s">
        <v>140</v>
      </c>
      <c r="B595" t="s">
        <v>343</v>
      </c>
      <c r="C595" t="s">
        <v>344</v>
      </c>
    </row>
    <row r="596" spans="1:10" x14ac:dyDescent="0.3">
      <c r="A596" t="s">
        <v>140</v>
      </c>
      <c r="B596" t="s">
        <v>332</v>
      </c>
      <c r="C596" t="s">
        <v>362</v>
      </c>
      <c r="D596" t="s">
        <v>363</v>
      </c>
      <c r="E596">
        <v>4.819</v>
      </c>
      <c r="F596">
        <v>4.9370000000000003</v>
      </c>
      <c r="G596">
        <v>5.0579999999999998</v>
      </c>
      <c r="H596">
        <v>5.18</v>
      </c>
      <c r="I596">
        <v>5.3049999999999997</v>
      </c>
      <c r="J596">
        <v>2020</v>
      </c>
    </row>
    <row r="597" spans="1:10" x14ac:dyDescent="0.3">
      <c r="A597" t="s">
        <v>91</v>
      </c>
      <c r="B597" t="s">
        <v>356</v>
      </c>
      <c r="C597" t="s">
        <v>357</v>
      </c>
      <c r="E597">
        <v>7.9409999999999998</v>
      </c>
      <c r="F597">
        <v>-11.196</v>
      </c>
      <c r="G597">
        <v>-29.456</v>
      </c>
      <c r="H597">
        <v>28.335000000000001</v>
      </c>
      <c r="I597">
        <v>-12.813000000000001</v>
      </c>
      <c r="J597">
        <v>2021</v>
      </c>
    </row>
    <row r="598" spans="1:10" x14ac:dyDescent="0.3">
      <c r="A598" t="s">
        <v>91</v>
      </c>
      <c r="B598" t="s">
        <v>358</v>
      </c>
      <c r="C598" t="s">
        <v>359</v>
      </c>
      <c r="D598" t="s">
        <v>360</v>
      </c>
      <c r="E598">
        <v>76.680999999999997</v>
      </c>
      <c r="F598">
        <v>69.241</v>
      </c>
      <c r="G598">
        <v>46.895000000000003</v>
      </c>
      <c r="H598">
        <v>39.006999999999998</v>
      </c>
      <c r="I598">
        <v>44.066000000000003</v>
      </c>
      <c r="J598">
        <v>2021</v>
      </c>
    </row>
    <row r="599" spans="1:10" x14ac:dyDescent="0.3">
      <c r="A599" t="s">
        <v>91</v>
      </c>
      <c r="B599" t="s">
        <v>361</v>
      </c>
      <c r="C599" t="s">
        <v>359</v>
      </c>
      <c r="D599" t="s">
        <v>354</v>
      </c>
      <c r="E599" s="47">
        <v>11773.76</v>
      </c>
      <c r="F599" s="47">
        <v>10526.29</v>
      </c>
      <c r="G599" s="47">
        <v>7058.63</v>
      </c>
      <c r="H599" s="47">
        <v>5813.32</v>
      </c>
      <c r="I599" s="47">
        <v>6502.17</v>
      </c>
      <c r="J599">
        <v>2019</v>
      </c>
    </row>
    <row r="600" spans="1:10" x14ac:dyDescent="0.3">
      <c r="A600" t="s">
        <v>91</v>
      </c>
      <c r="B600" t="s">
        <v>340</v>
      </c>
      <c r="C600" t="s">
        <v>357</v>
      </c>
      <c r="E600">
        <v>13.974</v>
      </c>
      <c r="F600">
        <v>-2.87</v>
      </c>
      <c r="G600">
        <v>1.468</v>
      </c>
      <c r="H600">
        <v>2.88</v>
      </c>
      <c r="I600">
        <v>4.51</v>
      </c>
      <c r="J600">
        <v>2021</v>
      </c>
    </row>
    <row r="601" spans="1:10" x14ac:dyDescent="0.3">
      <c r="A601" t="s">
        <v>91</v>
      </c>
      <c r="B601" t="s">
        <v>343</v>
      </c>
      <c r="C601" t="s">
        <v>344</v>
      </c>
    </row>
    <row r="602" spans="1:10" x14ac:dyDescent="0.3">
      <c r="A602" t="s">
        <v>91</v>
      </c>
      <c r="B602" t="s">
        <v>332</v>
      </c>
      <c r="C602" t="s">
        <v>362</v>
      </c>
      <c r="D602" t="s">
        <v>363</v>
      </c>
      <c r="E602">
        <v>6.5129999999999999</v>
      </c>
      <c r="F602">
        <v>6.5780000000000003</v>
      </c>
      <c r="G602">
        <v>6.6440000000000001</v>
      </c>
      <c r="H602">
        <v>6.71</v>
      </c>
      <c r="I602">
        <v>6.7770000000000001</v>
      </c>
      <c r="J602">
        <v>2019</v>
      </c>
    </row>
    <row r="603" spans="1:10" x14ac:dyDescent="0.3">
      <c r="A603" t="s">
        <v>75</v>
      </c>
      <c r="B603" t="s">
        <v>356</v>
      </c>
      <c r="C603" t="s">
        <v>357</v>
      </c>
      <c r="E603">
        <v>3.9929999999999999</v>
      </c>
      <c r="F603">
        <v>4.625</v>
      </c>
      <c r="G603">
        <v>-2.1999999999999999E-2</v>
      </c>
      <c r="H603">
        <v>5.9809999999999999</v>
      </c>
      <c r="I603">
        <v>1.8879999999999999</v>
      </c>
      <c r="J603">
        <v>2022</v>
      </c>
    </row>
    <row r="604" spans="1:10" x14ac:dyDescent="0.3">
      <c r="A604" t="s">
        <v>75</v>
      </c>
      <c r="B604" t="s">
        <v>358</v>
      </c>
      <c r="C604" t="s">
        <v>359</v>
      </c>
      <c r="D604" t="s">
        <v>360</v>
      </c>
      <c r="E604">
        <v>53.776000000000003</v>
      </c>
      <c r="F604">
        <v>54.758000000000003</v>
      </c>
      <c r="G604">
        <v>56.801000000000002</v>
      </c>
      <c r="H604">
        <v>66.489000000000004</v>
      </c>
      <c r="I604">
        <v>70.522999999999996</v>
      </c>
      <c r="J604">
        <v>2022</v>
      </c>
    </row>
    <row r="605" spans="1:10" x14ac:dyDescent="0.3">
      <c r="A605" t="s">
        <v>75</v>
      </c>
      <c r="B605" t="s">
        <v>361</v>
      </c>
      <c r="C605" t="s">
        <v>359</v>
      </c>
      <c r="D605" t="s">
        <v>354</v>
      </c>
      <c r="E605" s="47">
        <v>19195.05</v>
      </c>
      <c r="F605" s="47">
        <v>19597.3</v>
      </c>
      <c r="G605" s="47">
        <v>20323.21</v>
      </c>
      <c r="H605" s="47">
        <v>23739.08</v>
      </c>
      <c r="I605" s="47">
        <v>25036.19</v>
      </c>
      <c r="J605">
        <v>2022</v>
      </c>
    </row>
    <row r="606" spans="1:10" x14ac:dyDescent="0.3">
      <c r="A606" t="s">
        <v>75</v>
      </c>
      <c r="B606" t="s">
        <v>340</v>
      </c>
      <c r="C606" t="s">
        <v>357</v>
      </c>
      <c r="E606">
        <v>2.5310000000000001</v>
      </c>
      <c r="F606">
        <v>2.242</v>
      </c>
      <c r="G606">
        <v>1.0620000000000001</v>
      </c>
      <c r="H606">
        <v>4.625</v>
      </c>
      <c r="I606">
        <v>18.858000000000001</v>
      </c>
      <c r="J606">
        <v>2022</v>
      </c>
    </row>
    <row r="607" spans="1:10" x14ac:dyDescent="0.3">
      <c r="A607" t="s">
        <v>75</v>
      </c>
      <c r="B607" t="s">
        <v>343</v>
      </c>
      <c r="C607" t="s">
        <v>344</v>
      </c>
      <c r="E607">
        <v>6.1459999999999999</v>
      </c>
      <c r="F607">
        <v>6.2539999999999996</v>
      </c>
      <c r="G607">
        <v>8.4879999999999995</v>
      </c>
      <c r="H607">
        <v>7.1130000000000004</v>
      </c>
      <c r="I607">
        <v>5.9249999999999998</v>
      </c>
      <c r="J607">
        <v>2021</v>
      </c>
    </row>
    <row r="608" spans="1:10" x14ac:dyDescent="0.3">
      <c r="A608" t="s">
        <v>75</v>
      </c>
      <c r="B608" t="s">
        <v>332</v>
      </c>
      <c r="C608" t="s">
        <v>362</v>
      </c>
      <c r="D608" t="s">
        <v>363</v>
      </c>
      <c r="E608">
        <v>2.802</v>
      </c>
      <c r="F608">
        <v>2.794</v>
      </c>
      <c r="G608">
        <v>2.7949999999999999</v>
      </c>
      <c r="H608">
        <v>2.8010000000000002</v>
      </c>
      <c r="I608">
        <v>2.8170000000000002</v>
      </c>
      <c r="J608">
        <v>2022</v>
      </c>
    </row>
    <row r="609" spans="1:10" x14ac:dyDescent="0.3">
      <c r="A609" t="s">
        <v>93</v>
      </c>
      <c r="B609" t="s">
        <v>356</v>
      </c>
      <c r="C609" t="s">
        <v>357</v>
      </c>
      <c r="E609">
        <v>1.2190000000000001</v>
      </c>
      <c r="F609">
        <v>2.3199999999999998</v>
      </c>
      <c r="G609">
        <v>-0.79700000000000004</v>
      </c>
      <c r="H609">
        <v>5.1029999999999998</v>
      </c>
      <c r="I609">
        <v>1.5489999999999999</v>
      </c>
      <c r="J609">
        <v>2022</v>
      </c>
    </row>
    <row r="610" spans="1:10" x14ac:dyDescent="0.3">
      <c r="A610" t="s">
        <v>93</v>
      </c>
      <c r="B610" t="s">
        <v>358</v>
      </c>
      <c r="C610" t="s">
        <v>359</v>
      </c>
      <c r="D610" t="s">
        <v>360</v>
      </c>
      <c r="E610">
        <v>71.033000000000001</v>
      </c>
      <c r="F610">
        <v>69.832999999999998</v>
      </c>
      <c r="G610">
        <v>73.933000000000007</v>
      </c>
      <c r="H610">
        <v>85.563000000000002</v>
      </c>
      <c r="I610">
        <v>82.34</v>
      </c>
      <c r="J610">
        <v>2022</v>
      </c>
    </row>
    <row r="611" spans="1:10" x14ac:dyDescent="0.3">
      <c r="A611" t="s">
        <v>93</v>
      </c>
      <c r="B611" t="s">
        <v>361</v>
      </c>
      <c r="C611" t="s">
        <v>359</v>
      </c>
      <c r="D611" t="s">
        <v>354</v>
      </c>
      <c r="E611" s="47">
        <v>117993.37</v>
      </c>
      <c r="F611" s="47">
        <v>113754.94</v>
      </c>
      <c r="G611" s="47">
        <v>118083.89</v>
      </c>
      <c r="H611" s="47">
        <v>134802.29</v>
      </c>
      <c r="I611" s="47">
        <v>127579.81</v>
      </c>
      <c r="J611">
        <v>2020</v>
      </c>
    </row>
    <row r="612" spans="1:10" x14ac:dyDescent="0.3">
      <c r="A612" t="s">
        <v>93</v>
      </c>
      <c r="B612" t="s">
        <v>340</v>
      </c>
      <c r="C612" t="s">
        <v>357</v>
      </c>
      <c r="E612">
        <v>2.02</v>
      </c>
      <c r="F612">
        <v>1.653</v>
      </c>
      <c r="G612">
        <v>6.0000000000000001E-3</v>
      </c>
      <c r="H612">
        <v>3.47</v>
      </c>
      <c r="I612">
        <v>8.1489999999999991</v>
      </c>
      <c r="J612">
        <v>2022</v>
      </c>
    </row>
    <row r="613" spans="1:10" x14ac:dyDescent="0.3">
      <c r="A613" t="s">
        <v>93</v>
      </c>
      <c r="B613" t="s">
        <v>343</v>
      </c>
      <c r="C613" t="s">
        <v>344</v>
      </c>
      <c r="E613">
        <v>5.1040000000000001</v>
      </c>
      <c r="F613">
        <v>5.4039999999999999</v>
      </c>
      <c r="G613">
        <v>6.3650000000000002</v>
      </c>
      <c r="H613">
        <v>5.7320000000000002</v>
      </c>
      <c r="I613">
        <v>4.7969999999999997</v>
      </c>
      <c r="J613">
        <v>2021</v>
      </c>
    </row>
    <row r="614" spans="1:10" x14ac:dyDescent="0.3">
      <c r="A614" t="s">
        <v>93</v>
      </c>
      <c r="B614" t="s">
        <v>332</v>
      </c>
      <c r="C614" t="s">
        <v>362</v>
      </c>
      <c r="D614" t="s">
        <v>363</v>
      </c>
      <c r="E614">
        <v>0.60199999999999998</v>
      </c>
      <c r="F614">
        <v>0.61399999999999999</v>
      </c>
      <c r="G614">
        <v>0.626</v>
      </c>
      <c r="H614">
        <v>0.63500000000000001</v>
      </c>
      <c r="I614">
        <v>0.64500000000000002</v>
      </c>
      <c r="J614">
        <v>2020</v>
      </c>
    </row>
    <row r="615" spans="1:10" x14ac:dyDescent="0.3">
      <c r="A615" t="s">
        <v>130</v>
      </c>
      <c r="B615" t="s">
        <v>356</v>
      </c>
      <c r="C615" t="s">
        <v>357</v>
      </c>
      <c r="E615">
        <v>6.4649999999999999</v>
      </c>
      <c r="F615">
        <v>-2.512</v>
      </c>
      <c r="G615">
        <v>-54.235999999999997</v>
      </c>
      <c r="H615">
        <v>19.266999999999999</v>
      </c>
      <c r="I615">
        <v>-26.762</v>
      </c>
      <c r="J615">
        <v>2022</v>
      </c>
    </row>
    <row r="616" spans="1:10" x14ac:dyDescent="0.3">
      <c r="A616" t="s">
        <v>130</v>
      </c>
      <c r="B616" t="s">
        <v>358</v>
      </c>
      <c r="C616" t="s">
        <v>359</v>
      </c>
      <c r="D616" t="s">
        <v>360</v>
      </c>
      <c r="E616">
        <v>55.284999999999997</v>
      </c>
      <c r="F616">
        <v>55.204999999999998</v>
      </c>
      <c r="G616">
        <v>25.46</v>
      </c>
      <c r="H616">
        <v>30.123999999999999</v>
      </c>
      <c r="I616">
        <v>21.978999999999999</v>
      </c>
      <c r="J616">
        <v>2022</v>
      </c>
    </row>
    <row r="617" spans="1:10" x14ac:dyDescent="0.3">
      <c r="A617" t="s">
        <v>130</v>
      </c>
      <c r="B617" t="s">
        <v>361</v>
      </c>
      <c r="C617" t="s">
        <v>359</v>
      </c>
      <c r="D617" t="s">
        <v>354</v>
      </c>
      <c r="E617" s="47">
        <v>82835.78</v>
      </c>
      <c r="F617" s="47">
        <v>81231.55</v>
      </c>
      <c r="G617" s="47">
        <v>37270.800000000003</v>
      </c>
      <c r="H617" s="47">
        <v>44091.8</v>
      </c>
      <c r="I617" s="47">
        <v>31539.49</v>
      </c>
      <c r="J617">
        <v>2021</v>
      </c>
    </row>
    <row r="618" spans="1:10" x14ac:dyDescent="0.3">
      <c r="A618" t="s">
        <v>130</v>
      </c>
      <c r="B618" t="s">
        <v>340</v>
      </c>
      <c r="C618" t="s">
        <v>357</v>
      </c>
      <c r="E618">
        <v>3.004</v>
      </c>
      <c r="F618">
        <v>2.7519999999999998</v>
      </c>
      <c r="G618">
        <v>0.81100000000000005</v>
      </c>
      <c r="H618">
        <v>2.7E-2</v>
      </c>
      <c r="I618">
        <v>1.0449999999999999</v>
      </c>
      <c r="J618">
        <v>2022</v>
      </c>
    </row>
    <row r="619" spans="1:10" x14ac:dyDescent="0.3">
      <c r="A619" t="s">
        <v>130</v>
      </c>
      <c r="B619" t="s">
        <v>343</v>
      </c>
      <c r="C619" t="s">
        <v>344</v>
      </c>
      <c r="E619">
        <v>1.8</v>
      </c>
      <c r="F619">
        <v>1.7250000000000001</v>
      </c>
      <c r="G619">
        <v>2.5499999999999998</v>
      </c>
      <c r="H619">
        <v>2.95</v>
      </c>
      <c r="I619">
        <v>3</v>
      </c>
      <c r="J619">
        <v>2021</v>
      </c>
    </row>
    <row r="620" spans="1:10" x14ac:dyDescent="0.3">
      <c r="A620" t="s">
        <v>130</v>
      </c>
      <c r="B620" t="s">
        <v>332</v>
      </c>
      <c r="C620" t="s">
        <v>362</v>
      </c>
      <c r="D620" t="s">
        <v>363</v>
      </c>
      <c r="E620">
        <v>0.66700000000000004</v>
      </c>
      <c r="F620">
        <v>0.68</v>
      </c>
      <c r="G620">
        <v>0.68300000000000005</v>
      </c>
      <c r="H620">
        <v>0.68300000000000005</v>
      </c>
      <c r="I620">
        <v>0.69699999999999995</v>
      </c>
      <c r="J620">
        <v>2021</v>
      </c>
    </row>
    <row r="621" spans="1:10" x14ac:dyDescent="0.3">
      <c r="A621" t="s">
        <v>110</v>
      </c>
      <c r="B621" t="s">
        <v>356</v>
      </c>
      <c r="C621" t="s">
        <v>357</v>
      </c>
      <c r="E621">
        <v>3.194</v>
      </c>
      <c r="F621">
        <v>4.4109999999999996</v>
      </c>
      <c r="G621">
        <v>-7.1379999999999999</v>
      </c>
      <c r="H621">
        <v>5.74</v>
      </c>
      <c r="I621">
        <v>4.21</v>
      </c>
      <c r="J621">
        <v>2022</v>
      </c>
    </row>
    <row r="622" spans="1:10" x14ac:dyDescent="0.3">
      <c r="A622" t="s">
        <v>110</v>
      </c>
      <c r="B622" t="s">
        <v>358</v>
      </c>
      <c r="C622" t="s">
        <v>359</v>
      </c>
      <c r="D622" t="s">
        <v>360</v>
      </c>
      <c r="E622">
        <v>13.76</v>
      </c>
      <c r="F622">
        <v>14.105</v>
      </c>
      <c r="G622">
        <v>13.051</v>
      </c>
      <c r="H622">
        <v>14.555</v>
      </c>
      <c r="I622">
        <v>15.233000000000001</v>
      </c>
      <c r="J622">
        <v>2022</v>
      </c>
    </row>
    <row r="623" spans="1:10" x14ac:dyDescent="0.3">
      <c r="A623" t="s">
        <v>110</v>
      </c>
      <c r="B623" t="s">
        <v>361</v>
      </c>
      <c r="C623" t="s">
        <v>359</v>
      </c>
      <c r="D623" t="s">
        <v>354</v>
      </c>
      <c r="E623">
        <v>535.94799999999998</v>
      </c>
      <c r="F623">
        <v>531.75</v>
      </c>
      <c r="G623">
        <v>477.375</v>
      </c>
      <c r="H623">
        <v>516.529</v>
      </c>
      <c r="I623">
        <v>525.96799999999996</v>
      </c>
      <c r="J623">
        <v>2018</v>
      </c>
    </row>
    <row r="624" spans="1:10" x14ac:dyDescent="0.3">
      <c r="A624" t="s">
        <v>110</v>
      </c>
      <c r="B624" t="s">
        <v>340</v>
      </c>
      <c r="C624" t="s">
        <v>357</v>
      </c>
      <c r="E624">
        <v>8.5980000000000008</v>
      </c>
      <c r="F624">
        <v>5.6230000000000002</v>
      </c>
      <c r="G624">
        <v>4.1879999999999997</v>
      </c>
      <c r="H624">
        <v>5.819</v>
      </c>
      <c r="I624">
        <v>8.1999999999999993</v>
      </c>
      <c r="J624">
        <v>2022</v>
      </c>
    </row>
    <row r="625" spans="1:10" x14ac:dyDescent="0.3">
      <c r="A625" t="s">
        <v>110</v>
      </c>
      <c r="B625" t="s">
        <v>343</v>
      </c>
      <c r="C625" t="s">
        <v>344</v>
      </c>
    </row>
    <row r="626" spans="1:10" x14ac:dyDescent="0.3">
      <c r="A626" t="s">
        <v>110</v>
      </c>
      <c r="B626" t="s">
        <v>332</v>
      </c>
      <c r="C626" t="s">
        <v>362</v>
      </c>
      <c r="D626" t="s">
        <v>363</v>
      </c>
      <c r="E626">
        <v>25.673999999999999</v>
      </c>
      <c r="F626">
        <v>26.524999999999999</v>
      </c>
      <c r="G626">
        <v>27.34</v>
      </c>
      <c r="H626">
        <v>28.178000000000001</v>
      </c>
      <c r="I626">
        <v>28.960999999999999</v>
      </c>
      <c r="J626">
        <v>2018</v>
      </c>
    </row>
    <row r="627" spans="1:10" x14ac:dyDescent="0.3">
      <c r="A627" t="s">
        <v>187</v>
      </c>
      <c r="B627" t="s">
        <v>356</v>
      </c>
      <c r="C627" t="s">
        <v>357</v>
      </c>
      <c r="E627">
        <v>4.3920000000000003</v>
      </c>
      <c r="F627">
        <v>5.4480000000000004</v>
      </c>
      <c r="G627">
        <v>0.91300000000000003</v>
      </c>
      <c r="H627">
        <v>4.5670000000000002</v>
      </c>
      <c r="I627">
        <v>0.8</v>
      </c>
      <c r="J627">
        <v>2021</v>
      </c>
    </row>
    <row r="628" spans="1:10" x14ac:dyDescent="0.3">
      <c r="A628" t="s">
        <v>187</v>
      </c>
      <c r="B628" t="s">
        <v>358</v>
      </c>
      <c r="C628" t="s">
        <v>359</v>
      </c>
      <c r="D628" t="s">
        <v>360</v>
      </c>
      <c r="E628">
        <v>9.8819999999999997</v>
      </c>
      <c r="F628">
        <v>11.031000000000001</v>
      </c>
      <c r="G628">
        <v>11.847</v>
      </c>
      <c r="H628">
        <v>12.462999999999999</v>
      </c>
      <c r="I628">
        <v>12.512</v>
      </c>
      <c r="J628">
        <v>2021</v>
      </c>
    </row>
    <row r="629" spans="1:10" x14ac:dyDescent="0.3">
      <c r="A629" t="s">
        <v>187</v>
      </c>
      <c r="B629" t="s">
        <v>361</v>
      </c>
      <c r="C629" t="s">
        <v>359</v>
      </c>
      <c r="D629" t="s">
        <v>354</v>
      </c>
      <c r="E629">
        <v>501.113</v>
      </c>
      <c r="F629">
        <v>543.68499999999995</v>
      </c>
      <c r="G629">
        <v>567.59</v>
      </c>
      <c r="H629">
        <v>580.38699999999994</v>
      </c>
      <c r="I629">
        <v>566.35299999999995</v>
      </c>
      <c r="J629">
        <v>2016</v>
      </c>
    </row>
    <row r="630" spans="1:10" x14ac:dyDescent="0.3">
      <c r="A630" t="s">
        <v>187</v>
      </c>
      <c r="B630" t="s">
        <v>340</v>
      </c>
      <c r="C630" t="s">
        <v>357</v>
      </c>
      <c r="E630">
        <v>9.2149999999999999</v>
      </c>
      <c r="F630">
        <v>9.3780000000000001</v>
      </c>
      <c r="G630">
        <v>8.6389999999999993</v>
      </c>
      <c r="H630">
        <v>9.343</v>
      </c>
      <c r="I630">
        <v>20.838999999999999</v>
      </c>
      <c r="J630">
        <v>2022</v>
      </c>
    </row>
    <row r="631" spans="1:10" x14ac:dyDescent="0.3">
      <c r="A631" t="s">
        <v>187</v>
      </c>
      <c r="B631" t="s">
        <v>343</v>
      </c>
      <c r="C631" t="s">
        <v>344</v>
      </c>
    </row>
    <row r="632" spans="1:10" x14ac:dyDescent="0.3">
      <c r="A632" t="s">
        <v>187</v>
      </c>
      <c r="B632" t="s">
        <v>332</v>
      </c>
      <c r="C632" t="s">
        <v>362</v>
      </c>
      <c r="D632" t="s">
        <v>363</v>
      </c>
      <c r="E632">
        <v>19.721</v>
      </c>
      <c r="F632">
        <v>20.289000000000001</v>
      </c>
      <c r="G632">
        <v>20.873000000000001</v>
      </c>
      <c r="H632">
        <v>21.474</v>
      </c>
      <c r="I632">
        <v>22.093</v>
      </c>
      <c r="J632">
        <v>2016</v>
      </c>
    </row>
    <row r="633" spans="1:10" x14ac:dyDescent="0.3">
      <c r="A633" t="s">
        <v>27</v>
      </c>
      <c r="B633" t="s">
        <v>356</v>
      </c>
      <c r="C633" t="s">
        <v>357</v>
      </c>
      <c r="E633">
        <v>4.843</v>
      </c>
      <c r="F633">
        <v>4.4130000000000003</v>
      </c>
      <c r="G633">
        <v>-5.5339999999999998</v>
      </c>
      <c r="H633">
        <v>3.0920000000000001</v>
      </c>
      <c r="I633">
        <v>8.6940000000000008</v>
      </c>
      <c r="J633">
        <v>2021</v>
      </c>
    </row>
    <row r="634" spans="1:10" x14ac:dyDescent="0.3">
      <c r="A634" t="s">
        <v>27</v>
      </c>
      <c r="B634" t="s">
        <v>358</v>
      </c>
      <c r="C634" t="s">
        <v>359</v>
      </c>
      <c r="D634" t="s">
        <v>360</v>
      </c>
      <c r="E634">
        <v>358.99400000000003</v>
      </c>
      <c r="F634">
        <v>365.28300000000002</v>
      </c>
      <c r="G634">
        <v>337.61200000000002</v>
      </c>
      <c r="H634">
        <v>373.03399999999999</v>
      </c>
      <c r="I634">
        <v>407.923</v>
      </c>
      <c r="J634">
        <v>2021</v>
      </c>
    </row>
    <row r="635" spans="1:10" x14ac:dyDescent="0.3">
      <c r="A635" t="s">
        <v>27</v>
      </c>
      <c r="B635" t="s">
        <v>361</v>
      </c>
      <c r="C635" t="s">
        <v>359</v>
      </c>
      <c r="D635" t="s">
        <v>354</v>
      </c>
      <c r="E635" s="47">
        <v>11086.11</v>
      </c>
      <c r="F635" s="47">
        <v>11231.54</v>
      </c>
      <c r="G635" s="47">
        <v>10361.280000000001</v>
      </c>
      <c r="H635" s="47">
        <v>11449.78</v>
      </c>
      <c r="I635" s="47">
        <v>12364.06</v>
      </c>
      <c r="J635">
        <v>2021</v>
      </c>
    </row>
    <row r="636" spans="1:10" x14ac:dyDescent="0.3">
      <c r="A636" t="s">
        <v>27</v>
      </c>
      <c r="B636" t="s">
        <v>340</v>
      </c>
      <c r="C636" t="s">
        <v>357</v>
      </c>
      <c r="E636">
        <v>0.96899999999999997</v>
      </c>
      <c r="F636">
        <v>0.66300000000000003</v>
      </c>
      <c r="G636">
        <v>-1.139</v>
      </c>
      <c r="H636">
        <v>2.4769999999999999</v>
      </c>
      <c r="I636">
        <v>3.379</v>
      </c>
      <c r="J636">
        <v>2021</v>
      </c>
    </row>
    <row r="637" spans="1:10" x14ac:dyDescent="0.3">
      <c r="A637" t="s">
        <v>27</v>
      </c>
      <c r="B637" t="s">
        <v>343</v>
      </c>
      <c r="C637" t="s">
        <v>344</v>
      </c>
      <c r="E637">
        <v>3.3250000000000002</v>
      </c>
      <c r="F637">
        <v>3.2749999999999999</v>
      </c>
      <c r="G637">
        <v>4.5250000000000004</v>
      </c>
      <c r="H637">
        <v>4.6500000000000004</v>
      </c>
      <c r="I637">
        <v>3.8250000000000002</v>
      </c>
      <c r="J637">
        <v>2021</v>
      </c>
    </row>
    <row r="638" spans="1:10" x14ac:dyDescent="0.3">
      <c r="A638" t="s">
        <v>27</v>
      </c>
      <c r="B638" t="s">
        <v>332</v>
      </c>
      <c r="C638" t="s">
        <v>362</v>
      </c>
      <c r="D638" t="s">
        <v>363</v>
      </c>
      <c r="E638">
        <v>32.381999999999998</v>
      </c>
      <c r="F638">
        <v>32.523000000000003</v>
      </c>
      <c r="G638">
        <v>32.584000000000003</v>
      </c>
      <c r="H638">
        <v>32.58</v>
      </c>
      <c r="I638">
        <v>32.993000000000002</v>
      </c>
      <c r="J638">
        <v>2021</v>
      </c>
    </row>
    <row r="639" spans="1:10" x14ac:dyDescent="0.3">
      <c r="A639" t="s">
        <v>182</v>
      </c>
      <c r="B639" t="s">
        <v>356</v>
      </c>
      <c r="C639" t="s">
        <v>357</v>
      </c>
      <c r="E639">
        <v>8.1229999999999993</v>
      </c>
      <c r="F639">
        <v>6.8840000000000003</v>
      </c>
      <c r="G639">
        <v>-33.360999999999997</v>
      </c>
      <c r="H639">
        <v>41.747</v>
      </c>
      <c r="I639">
        <v>12.326000000000001</v>
      </c>
      <c r="J639">
        <v>2021</v>
      </c>
    </row>
    <row r="640" spans="1:10" x14ac:dyDescent="0.3">
      <c r="A640" t="s">
        <v>182</v>
      </c>
      <c r="B640" t="s">
        <v>358</v>
      </c>
      <c r="C640" t="s">
        <v>359</v>
      </c>
      <c r="D640" t="s">
        <v>360</v>
      </c>
      <c r="E640">
        <v>5.2939999999999996</v>
      </c>
      <c r="F640">
        <v>5.5979999999999999</v>
      </c>
      <c r="G640">
        <v>3.7360000000000002</v>
      </c>
      <c r="H640">
        <v>5.3860000000000001</v>
      </c>
      <c r="I640">
        <v>6.2069999999999999</v>
      </c>
      <c r="J640">
        <v>2021</v>
      </c>
    </row>
    <row r="641" spans="1:10" x14ac:dyDescent="0.3">
      <c r="A641" t="s">
        <v>182</v>
      </c>
      <c r="B641" t="s">
        <v>361</v>
      </c>
      <c r="C641" t="s">
        <v>359</v>
      </c>
      <c r="D641" t="s">
        <v>354</v>
      </c>
      <c r="E641" s="47">
        <v>14479.84</v>
      </c>
      <c r="F641" s="47">
        <v>15056.42</v>
      </c>
      <c r="G641" s="47">
        <v>9882.74</v>
      </c>
      <c r="H641" s="47">
        <v>14013.23</v>
      </c>
      <c r="I641" s="47">
        <v>15883.27</v>
      </c>
      <c r="J641">
        <v>2014</v>
      </c>
    </row>
    <row r="642" spans="1:10" x14ac:dyDescent="0.3">
      <c r="A642" t="s">
        <v>182</v>
      </c>
      <c r="B642" t="s">
        <v>340</v>
      </c>
      <c r="C642" t="s">
        <v>357</v>
      </c>
      <c r="E642">
        <v>1.367</v>
      </c>
      <c r="F642">
        <v>1.3260000000000001</v>
      </c>
      <c r="G642">
        <v>-1.5940000000000001</v>
      </c>
      <c r="H642">
        <v>0.21299999999999999</v>
      </c>
      <c r="I642">
        <v>2.601</v>
      </c>
      <c r="J642">
        <v>2022</v>
      </c>
    </row>
    <row r="643" spans="1:10" x14ac:dyDescent="0.3">
      <c r="A643" t="s">
        <v>182</v>
      </c>
      <c r="B643" t="s">
        <v>343</v>
      </c>
      <c r="C643" t="s">
        <v>344</v>
      </c>
    </row>
    <row r="644" spans="1:10" x14ac:dyDescent="0.3">
      <c r="A644" t="s">
        <v>182</v>
      </c>
      <c r="B644" t="s">
        <v>332</v>
      </c>
      <c r="C644" t="s">
        <v>362</v>
      </c>
      <c r="D644" t="s">
        <v>363</v>
      </c>
      <c r="E644">
        <v>0.36599999999999999</v>
      </c>
      <c r="F644">
        <v>0.372</v>
      </c>
      <c r="G644">
        <v>0.378</v>
      </c>
      <c r="H644">
        <v>0.38400000000000001</v>
      </c>
      <c r="I644">
        <v>0.39100000000000001</v>
      </c>
      <c r="J644">
        <v>2014</v>
      </c>
    </row>
    <row r="645" spans="1:10" x14ac:dyDescent="0.3">
      <c r="A645" t="s">
        <v>185</v>
      </c>
      <c r="B645" t="s">
        <v>356</v>
      </c>
      <c r="C645" t="s">
        <v>357</v>
      </c>
      <c r="E645">
        <v>4.7460000000000004</v>
      </c>
      <c r="F645">
        <v>4.7649999999999997</v>
      </c>
      <c r="G645">
        <v>-1.244</v>
      </c>
      <c r="H645">
        <v>3.0550000000000002</v>
      </c>
      <c r="I645">
        <v>3.7040000000000002</v>
      </c>
      <c r="J645">
        <v>2020</v>
      </c>
    </row>
    <row r="646" spans="1:10" x14ac:dyDescent="0.3">
      <c r="A646" t="s">
        <v>185</v>
      </c>
      <c r="B646" t="s">
        <v>358</v>
      </c>
      <c r="C646" t="s">
        <v>359</v>
      </c>
      <c r="D646" t="s">
        <v>360</v>
      </c>
      <c r="E646">
        <v>17.079000000000001</v>
      </c>
      <c r="F646">
        <v>17.280999999999999</v>
      </c>
      <c r="G646">
        <v>17.643000000000001</v>
      </c>
      <c r="H646">
        <v>19.655999999999999</v>
      </c>
      <c r="I646">
        <v>19.047999999999998</v>
      </c>
      <c r="J646">
        <v>2020</v>
      </c>
    </row>
    <row r="647" spans="1:10" x14ac:dyDescent="0.3">
      <c r="A647" t="s">
        <v>185</v>
      </c>
      <c r="B647" t="s">
        <v>361</v>
      </c>
      <c r="C647" t="s">
        <v>359</v>
      </c>
      <c r="D647" t="s">
        <v>354</v>
      </c>
      <c r="E647">
        <v>856.745</v>
      </c>
      <c r="F647">
        <v>840.21100000000001</v>
      </c>
      <c r="G647">
        <v>831.03399999999999</v>
      </c>
      <c r="H647">
        <v>896.923</v>
      </c>
      <c r="I647">
        <v>842.05899999999997</v>
      </c>
      <c r="J647">
        <v>2020</v>
      </c>
    </row>
    <row r="648" spans="1:10" x14ac:dyDescent="0.3">
      <c r="A648" t="s">
        <v>185</v>
      </c>
      <c r="B648" t="s">
        <v>340</v>
      </c>
      <c r="C648" t="s">
        <v>357</v>
      </c>
      <c r="E648">
        <v>1.9119999999999999</v>
      </c>
      <c r="F648">
        <v>-3.03</v>
      </c>
      <c r="G648">
        <v>0.48099999999999998</v>
      </c>
      <c r="H648">
        <v>3.8079999999999998</v>
      </c>
      <c r="I648">
        <v>10.077</v>
      </c>
      <c r="J648">
        <v>2021</v>
      </c>
    </row>
    <row r="649" spans="1:10" x14ac:dyDescent="0.3">
      <c r="A649" t="s">
        <v>185</v>
      </c>
      <c r="B649" t="s">
        <v>343</v>
      </c>
      <c r="C649" t="s">
        <v>344</v>
      </c>
    </row>
    <row r="650" spans="1:10" x14ac:dyDescent="0.3">
      <c r="A650" t="s">
        <v>185</v>
      </c>
      <c r="B650" t="s">
        <v>332</v>
      </c>
      <c r="C650" t="s">
        <v>362</v>
      </c>
      <c r="D650" t="s">
        <v>363</v>
      </c>
      <c r="E650">
        <v>19.934000000000001</v>
      </c>
      <c r="F650">
        <v>20.567</v>
      </c>
      <c r="G650">
        <v>21.23</v>
      </c>
      <c r="H650">
        <v>21.914999999999999</v>
      </c>
      <c r="I650">
        <v>22.620999999999999</v>
      </c>
      <c r="J650">
        <v>2020</v>
      </c>
    </row>
    <row r="651" spans="1:10" x14ac:dyDescent="0.3">
      <c r="A651" t="s">
        <v>123</v>
      </c>
      <c r="B651" t="s">
        <v>356</v>
      </c>
      <c r="C651" t="s">
        <v>357</v>
      </c>
      <c r="E651">
        <v>6.1929999999999996</v>
      </c>
      <c r="F651">
        <v>7.0090000000000003</v>
      </c>
      <c r="G651">
        <v>-8.6120000000000001</v>
      </c>
      <c r="H651">
        <v>11.805999999999999</v>
      </c>
      <c r="I651">
        <v>6.851</v>
      </c>
      <c r="J651">
        <v>2022</v>
      </c>
    </row>
    <row r="652" spans="1:10" x14ac:dyDescent="0.3">
      <c r="A652" t="s">
        <v>123</v>
      </c>
      <c r="B652" t="s">
        <v>358</v>
      </c>
      <c r="C652" t="s">
        <v>359</v>
      </c>
      <c r="D652" t="s">
        <v>360</v>
      </c>
      <c r="E652">
        <v>15.305</v>
      </c>
      <c r="F652">
        <v>15.882999999999999</v>
      </c>
      <c r="G652">
        <v>15.034000000000001</v>
      </c>
      <c r="H652">
        <v>17.754999999999999</v>
      </c>
      <c r="I652">
        <v>17.779</v>
      </c>
      <c r="J652">
        <v>2022</v>
      </c>
    </row>
    <row r="653" spans="1:10" x14ac:dyDescent="0.3">
      <c r="A653" t="s">
        <v>123</v>
      </c>
      <c r="B653" t="s">
        <v>361</v>
      </c>
      <c r="C653" t="s">
        <v>359</v>
      </c>
      <c r="D653" t="s">
        <v>354</v>
      </c>
      <c r="E653" s="47">
        <v>32173.45</v>
      </c>
      <c r="F653" s="47">
        <v>32180.57</v>
      </c>
      <c r="G653" s="47">
        <v>29217.15</v>
      </c>
      <c r="H653" s="47">
        <v>34402.58</v>
      </c>
      <c r="I653" s="47">
        <v>34127.129999999997</v>
      </c>
      <c r="J653">
        <v>2022</v>
      </c>
    </row>
    <row r="654" spans="1:10" x14ac:dyDescent="0.3">
      <c r="A654" t="s">
        <v>123</v>
      </c>
      <c r="B654" t="s">
        <v>340</v>
      </c>
      <c r="C654" t="s">
        <v>357</v>
      </c>
      <c r="E654">
        <v>1.7410000000000001</v>
      </c>
      <c r="F654">
        <v>1.5229999999999999</v>
      </c>
      <c r="G654">
        <v>0.78700000000000003</v>
      </c>
      <c r="H654">
        <v>0.70599999999999996</v>
      </c>
      <c r="I654">
        <v>6.13</v>
      </c>
      <c r="J654">
        <v>2022</v>
      </c>
    </row>
    <row r="655" spans="1:10" x14ac:dyDescent="0.3">
      <c r="A655" t="s">
        <v>123</v>
      </c>
      <c r="B655" t="s">
        <v>343</v>
      </c>
      <c r="C655" t="s">
        <v>344</v>
      </c>
      <c r="E655">
        <v>3.6579999999999999</v>
      </c>
      <c r="F655">
        <v>3.633</v>
      </c>
      <c r="G655">
        <v>4.3579999999999997</v>
      </c>
      <c r="H655">
        <v>3.4079999999999999</v>
      </c>
      <c r="I655">
        <v>2.9249999999999998</v>
      </c>
      <c r="J655">
        <v>2022</v>
      </c>
    </row>
    <row r="656" spans="1:10" x14ac:dyDescent="0.3">
      <c r="A656" t="s">
        <v>123</v>
      </c>
      <c r="B656" t="s">
        <v>332</v>
      </c>
      <c r="C656" t="s">
        <v>362</v>
      </c>
      <c r="D656" t="s">
        <v>363</v>
      </c>
      <c r="E656">
        <v>0.47599999999999998</v>
      </c>
      <c r="F656">
        <v>0.49399999999999999</v>
      </c>
      <c r="G656">
        <v>0.51500000000000001</v>
      </c>
      <c r="H656">
        <v>0.51600000000000001</v>
      </c>
      <c r="I656">
        <v>0.52100000000000002</v>
      </c>
      <c r="J656">
        <v>2022</v>
      </c>
    </row>
    <row r="657" spans="1:10" x14ac:dyDescent="0.3">
      <c r="A657" t="s">
        <v>151</v>
      </c>
      <c r="B657" t="s">
        <v>356</v>
      </c>
      <c r="C657" t="s">
        <v>357</v>
      </c>
      <c r="E657">
        <v>3.052</v>
      </c>
      <c r="F657">
        <v>6.8449999999999998</v>
      </c>
      <c r="G657">
        <v>-1.63</v>
      </c>
      <c r="H657">
        <v>1.6759999999999999</v>
      </c>
      <c r="I657">
        <v>1.278</v>
      </c>
      <c r="J657">
        <v>2020</v>
      </c>
    </row>
    <row r="658" spans="1:10" x14ac:dyDescent="0.3">
      <c r="A658" t="s">
        <v>151</v>
      </c>
      <c r="B658" t="s">
        <v>358</v>
      </c>
      <c r="C658" t="s">
        <v>359</v>
      </c>
      <c r="D658" t="s">
        <v>360</v>
      </c>
      <c r="E658">
        <v>0.222</v>
      </c>
      <c r="F658">
        <v>0.23599999999999999</v>
      </c>
      <c r="G658">
        <v>0.24399999999999999</v>
      </c>
      <c r="H658">
        <v>0.25700000000000001</v>
      </c>
      <c r="I658">
        <v>0.27600000000000002</v>
      </c>
      <c r="J658">
        <v>2020</v>
      </c>
    </row>
    <row r="659" spans="1:10" x14ac:dyDescent="0.3">
      <c r="A659" t="s">
        <v>151</v>
      </c>
      <c r="B659" t="s">
        <v>361</v>
      </c>
      <c r="C659" t="s">
        <v>359</v>
      </c>
      <c r="D659" t="s">
        <v>354</v>
      </c>
      <c r="E659" s="47">
        <v>4061.68</v>
      </c>
      <c r="F659" s="47">
        <v>4302.66</v>
      </c>
      <c r="G659" s="47">
        <v>4436.45</v>
      </c>
      <c r="H659" s="47">
        <v>4637.3</v>
      </c>
      <c r="I659" s="47">
        <v>4946.42</v>
      </c>
      <c r="J659">
        <v>2020</v>
      </c>
    </row>
    <row r="660" spans="1:10" x14ac:dyDescent="0.3">
      <c r="A660" t="s">
        <v>151</v>
      </c>
      <c r="B660" t="s">
        <v>340</v>
      </c>
      <c r="C660" t="s">
        <v>357</v>
      </c>
      <c r="E660">
        <v>0.755</v>
      </c>
      <c r="F660">
        <v>-7.9000000000000001E-2</v>
      </c>
      <c r="G660">
        <v>-0.65800000000000003</v>
      </c>
      <c r="H660">
        <v>2.605</v>
      </c>
      <c r="I660">
        <v>6.1630000000000003</v>
      </c>
      <c r="J660">
        <v>2021</v>
      </c>
    </row>
    <row r="661" spans="1:10" x14ac:dyDescent="0.3">
      <c r="A661" t="s">
        <v>151</v>
      </c>
      <c r="B661" t="s">
        <v>343</v>
      </c>
      <c r="C661" t="s">
        <v>344</v>
      </c>
    </row>
    <row r="662" spans="1:10" x14ac:dyDescent="0.3">
      <c r="A662" t="s">
        <v>151</v>
      </c>
      <c r="B662" t="s">
        <v>332</v>
      </c>
      <c r="C662" t="s">
        <v>362</v>
      </c>
      <c r="D662" t="s">
        <v>363</v>
      </c>
      <c r="E662">
        <v>5.5E-2</v>
      </c>
      <c r="F662">
        <v>5.5E-2</v>
      </c>
      <c r="G662">
        <v>5.5E-2</v>
      </c>
      <c r="H662">
        <v>5.5E-2</v>
      </c>
      <c r="I662">
        <v>5.6000000000000001E-2</v>
      </c>
      <c r="J662">
        <v>2020</v>
      </c>
    </row>
    <row r="663" spans="1:10" x14ac:dyDescent="0.3">
      <c r="A663" t="s">
        <v>173</v>
      </c>
      <c r="B663" t="s">
        <v>356</v>
      </c>
      <c r="C663" t="s">
        <v>357</v>
      </c>
      <c r="E663">
        <v>4.7729999999999997</v>
      </c>
      <c r="F663">
        <v>5.4290000000000003</v>
      </c>
      <c r="G663">
        <v>-0.93799999999999994</v>
      </c>
      <c r="H663">
        <v>2.4449999999999998</v>
      </c>
      <c r="I663">
        <v>4.96</v>
      </c>
      <c r="J663">
        <v>2021</v>
      </c>
    </row>
    <row r="664" spans="1:10" x14ac:dyDescent="0.3">
      <c r="A664" t="s">
        <v>173</v>
      </c>
      <c r="B664" t="s">
        <v>358</v>
      </c>
      <c r="C664" t="s">
        <v>359</v>
      </c>
      <c r="D664" t="s">
        <v>360</v>
      </c>
      <c r="E664">
        <v>7.4720000000000004</v>
      </c>
      <c r="F664">
        <v>8.0649999999999995</v>
      </c>
      <c r="G664">
        <v>8.6120000000000001</v>
      </c>
      <c r="H664">
        <v>9.8919999999999995</v>
      </c>
      <c r="I664">
        <v>10.321</v>
      </c>
      <c r="J664">
        <v>2021</v>
      </c>
    </row>
    <row r="665" spans="1:10" x14ac:dyDescent="0.3">
      <c r="A665" t="s">
        <v>173</v>
      </c>
      <c r="B665" t="s">
        <v>361</v>
      </c>
      <c r="C665" t="s">
        <v>359</v>
      </c>
      <c r="D665" t="s">
        <v>354</v>
      </c>
      <c r="E665" s="47">
        <v>1882.2</v>
      </c>
      <c r="F665" s="47">
        <v>1987.27</v>
      </c>
      <c r="G665" s="47">
        <v>2076.4299999999998</v>
      </c>
      <c r="H665" s="47">
        <v>2332.9</v>
      </c>
      <c r="I665" s="47">
        <v>2381.3200000000002</v>
      </c>
      <c r="J665">
        <v>2014</v>
      </c>
    </row>
    <row r="666" spans="1:10" x14ac:dyDescent="0.3">
      <c r="A666" t="s">
        <v>173</v>
      </c>
      <c r="B666" t="s">
        <v>340</v>
      </c>
      <c r="C666" t="s">
        <v>357</v>
      </c>
      <c r="E666">
        <v>3.0529999999999999</v>
      </c>
      <c r="F666">
        <v>2.306</v>
      </c>
      <c r="G666">
        <v>2.3820000000000001</v>
      </c>
      <c r="H666">
        <v>3.5579999999999998</v>
      </c>
      <c r="I666">
        <v>9.5530000000000008</v>
      </c>
      <c r="J666">
        <v>2021</v>
      </c>
    </row>
    <row r="667" spans="1:10" x14ac:dyDescent="0.3">
      <c r="A667" t="s">
        <v>173</v>
      </c>
      <c r="B667" t="s">
        <v>343</v>
      </c>
      <c r="C667" t="s">
        <v>344</v>
      </c>
    </row>
    <row r="668" spans="1:10" x14ac:dyDescent="0.3">
      <c r="A668" t="s">
        <v>173</v>
      </c>
      <c r="B668" t="s">
        <v>332</v>
      </c>
      <c r="C668" t="s">
        <v>362</v>
      </c>
      <c r="D668" t="s">
        <v>363</v>
      </c>
      <c r="E668">
        <v>3.97</v>
      </c>
      <c r="F668">
        <v>4.0579999999999998</v>
      </c>
      <c r="G668">
        <v>4.1470000000000002</v>
      </c>
      <c r="H668">
        <v>4.24</v>
      </c>
      <c r="I668">
        <v>4.3339999999999996</v>
      </c>
      <c r="J668">
        <v>2014</v>
      </c>
    </row>
    <row r="669" spans="1:10" x14ac:dyDescent="0.3">
      <c r="A669" t="s">
        <v>133</v>
      </c>
      <c r="B669" t="s">
        <v>356</v>
      </c>
      <c r="C669" t="s">
        <v>357</v>
      </c>
      <c r="E669">
        <v>4.0069999999999997</v>
      </c>
      <c r="F669">
        <v>2.891</v>
      </c>
      <c r="G669">
        <v>-14.598000000000001</v>
      </c>
      <c r="H669">
        <v>3.4990000000000001</v>
      </c>
      <c r="I669">
        <v>8.3000000000000007</v>
      </c>
      <c r="J669">
        <v>2022</v>
      </c>
    </row>
    <row r="670" spans="1:10" x14ac:dyDescent="0.3">
      <c r="A670" t="s">
        <v>133</v>
      </c>
      <c r="B670" t="s">
        <v>358</v>
      </c>
      <c r="C670" t="s">
        <v>359</v>
      </c>
      <c r="D670" t="s">
        <v>360</v>
      </c>
      <c r="E670">
        <v>14.736000000000001</v>
      </c>
      <c r="F670">
        <v>14.436</v>
      </c>
      <c r="G670">
        <v>11.401</v>
      </c>
      <c r="H670">
        <v>11.478</v>
      </c>
      <c r="I670">
        <v>12.772</v>
      </c>
      <c r="J670">
        <v>2022</v>
      </c>
    </row>
    <row r="671" spans="1:10" x14ac:dyDescent="0.3">
      <c r="A671" t="s">
        <v>133</v>
      </c>
      <c r="B671" t="s">
        <v>361</v>
      </c>
      <c r="C671" t="s">
        <v>359</v>
      </c>
      <c r="D671" t="s">
        <v>354</v>
      </c>
      <c r="E671" s="47">
        <v>11642.89</v>
      </c>
      <c r="F671" s="47">
        <v>11407.85</v>
      </c>
      <c r="G671" s="47">
        <v>9005.35</v>
      </c>
      <c r="H671" s="47">
        <v>9081.7000000000007</v>
      </c>
      <c r="I671" s="47">
        <v>10122.64</v>
      </c>
      <c r="J671">
        <v>2021</v>
      </c>
    </row>
    <row r="672" spans="1:10" x14ac:dyDescent="0.3">
      <c r="A672" t="s">
        <v>133</v>
      </c>
      <c r="B672" t="s">
        <v>340</v>
      </c>
      <c r="C672" t="s">
        <v>357</v>
      </c>
      <c r="E672">
        <v>3.2309999999999999</v>
      </c>
      <c r="F672">
        <v>0.45400000000000001</v>
      </c>
      <c r="G672">
        <v>2.52</v>
      </c>
      <c r="H672">
        <v>4.0389999999999997</v>
      </c>
      <c r="I672">
        <v>10.785</v>
      </c>
      <c r="J672">
        <v>2021</v>
      </c>
    </row>
    <row r="673" spans="1:10" x14ac:dyDescent="0.3">
      <c r="A673" t="s">
        <v>133</v>
      </c>
      <c r="B673" t="s">
        <v>343</v>
      </c>
      <c r="C673" t="s">
        <v>344</v>
      </c>
      <c r="E673">
        <v>6.9</v>
      </c>
      <c r="F673">
        <v>6.7</v>
      </c>
      <c r="G673">
        <v>9.1999999999999993</v>
      </c>
      <c r="H673">
        <v>9.1</v>
      </c>
      <c r="I673">
        <v>7.66</v>
      </c>
      <c r="J673">
        <v>2021</v>
      </c>
    </row>
    <row r="674" spans="1:10" x14ac:dyDescent="0.3">
      <c r="A674" t="s">
        <v>133</v>
      </c>
      <c r="B674" t="s">
        <v>332</v>
      </c>
      <c r="C674" t="s">
        <v>362</v>
      </c>
      <c r="D674" t="s">
        <v>363</v>
      </c>
      <c r="E674">
        <v>1.266</v>
      </c>
      <c r="F674">
        <v>1.2649999999999999</v>
      </c>
      <c r="G674">
        <v>1.266</v>
      </c>
      <c r="H674">
        <v>1.264</v>
      </c>
      <c r="I674">
        <v>1.262</v>
      </c>
      <c r="J674">
        <v>2021</v>
      </c>
    </row>
    <row r="675" spans="1:10" x14ac:dyDescent="0.3">
      <c r="A675" t="s">
        <v>10</v>
      </c>
      <c r="B675" t="s">
        <v>356</v>
      </c>
      <c r="C675" t="s">
        <v>357</v>
      </c>
      <c r="E675">
        <v>2.1949999999999998</v>
      </c>
      <c r="F675">
        <v>-0.19900000000000001</v>
      </c>
      <c r="G675">
        <v>-7.9880000000000004</v>
      </c>
      <c r="H675">
        <v>4.7210000000000001</v>
      </c>
      <c r="I675">
        <v>3.0659999999999998</v>
      </c>
      <c r="J675">
        <v>2022</v>
      </c>
    </row>
    <row r="676" spans="1:10" x14ac:dyDescent="0.3">
      <c r="A676" t="s">
        <v>10</v>
      </c>
      <c r="B676" t="s">
        <v>358</v>
      </c>
      <c r="C676" t="s">
        <v>359</v>
      </c>
      <c r="D676" t="s">
        <v>360</v>
      </c>
      <c r="E676" s="47">
        <v>1222.4100000000001</v>
      </c>
      <c r="F676" s="47">
        <v>1269.01</v>
      </c>
      <c r="G676" s="47">
        <v>1090.52</v>
      </c>
      <c r="H676" s="47">
        <v>1272.8399999999999</v>
      </c>
      <c r="I676" s="47">
        <v>1414.1</v>
      </c>
      <c r="J676">
        <v>2022</v>
      </c>
    </row>
    <row r="677" spans="1:10" x14ac:dyDescent="0.3">
      <c r="A677" t="s">
        <v>10</v>
      </c>
      <c r="B677" t="s">
        <v>361</v>
      </c>
      <c r="C677" t="s">
        <v>359</v>
      </c>
      <c r="D677" t="s">
        <v>354</v>
      </c>
      <c r="E677" s="47">
        <v>9753.67</v>
      </c>
      <c r="F677" s="47">
        <v>10025.540000000001</v>
      </c>
      <c r="G677" s="47">
        <v>8533.5</v>
      </c>
      <c r="H677" s="47">
        <v>9869.08</v>
      </c>
      <c r="I677" s="47">
        <v>10867.81</v>
      </c>
      <c r="J677">
        <v>2020</v>
      </c>
    </row>
    <row r="678" spans="1:10" x14ac:dyDescent="0.3">
      <c r="A678" t="s">
        <v>10</v>
      </c>
      <c r="B678" t="s">
        <v>340</v>
      </c>
      <c r="C678" t="s">
        <v>357</v>
      </c>
      <c r="E678">
        <v>4.8970000000000002</v>
      </c>
      <c r="F678">
        <v>3.6339999999999999</v>
      </c>
      <c r="G678">
        <v>3.3980000000000001</v>
      </c>
      <c r="H678">
        <v>5.6929999999999996</v>
      </c>
      <c r="I678">
        <v>7.899</v>
      </c>
      <c r="J678">
        <v>2022</v>
      </c>
    </row>
    <row r="679" spans="1:10" x14ac:dyDescent="0.3">
      <c r="A679" t="s">
        <v>10</v>
      </c>
      <c r="B679" t="s">
        <v>343</v>
      </c>
      <c r="C679" t="s">
        <v>344</v>
      </c>
      <c r="E679">
        <v>3.323</v>
      </c>
      <c r="F679">
        <v>3.49</v>
      </c>
      <c r="G679">
        <v>4.4119999999999999</v>
      </c>
      <c r="H679">
        <v>4.1420000000000003</v>
      </c>
      <c r="I679">
        <v>3.2719999999999998</v>
      </c>
      <c r="J679">
        <v>2021</v>
      </c>
    </row>
    <row r="680" spans="1:10" x14ac:dyDescent="0.3">
      <c r="A680" t="s">
        <v>10</v>
      </c>
      <c r="B680" t="s">
        <v>332</v>
      </c>
      <c r="C680" t="s">
        <v>362</v>
      </c>
      <c r="D680" t="s">
        <v>363</v>
      </c>
      <c r="E680">
        <v>125.328</v>
      </c>
      <c r="F680">
        <v>126.578</v>
      </c>
      <c r="G680">
        <v>127.792</v>
      </c>
      <c r="H680">
        <v>128.97200000000001</v>
      </c>
      <c r="I680">
        <v>130.11799999999999</v>
      </c>
      <c r="J680">
        <v>2020</v>
      </c>
    </row>
    <row r="681" spans="1:10" x14ac:dyDescent="0.3">
      <c r="A681" t="s">
        <v>193</v>
      </c>
      <c r="B681" t="s">
        <v>356</v>
      </c>
      <c r="C681" t="s">
        <v>357</v>
      </c>
      <c r="E681">
        <v>0.21199999999999999</v>
      </c>
      <c r="F681">
        <v>1.2</v>
      </c>
      <c r="G681">
        <v>-1.8180000000000001</v>
      </c>
      <c r="H681">
        <v>-3.2469999999999999</v>
      </c>
      <c r="I681">
        <v>-0.63100000000000001</v>
      </c>
      <c r="J681">
        <v>2018</v>
      </c>
    </row>
    <row r="682" spans="1:10" x14ac:dyDescent="0.3">
      <c r="A682" t="s">
        <v>193</v>
      </c>
      <c r="B682" t="s">
        <v>358</v>
      </c>
      <c r="C682" t="s">
        <v>359</v>
      </c>
      <c r="D682" t="s">
        <v>360</v>
      </c>
      <c r="E682">
        <v>0.40200000000000002</v>
      </c>
      <c r="F682">
        <v>0.41599999999999998</v>
      </c>
      <c r="G682">
        <v>0.41199999999999998</v>
      </c>
      <c r="H682">
        <v>0.40600000000000003</v>
      </c>
      <c r="I682">
        <v>0.42299999999999999</v>
      </c>
      <c r="J682">
        <v>2018</v>
      </c>
    </row>
    <row r="683" spans="1:10" x14ac:dyDescent="0.3">
      <c r="A683" t="s">
        <v>193</v>
      </c>
      <c r="B683" t="s">
        <v>361</v>
      </c>
      <c r="C683" t="s">
        <v>359</v>
      </c>
      <c r="D683" t="s">
        <v>354</v>
      </c>
      <c r="E683" s="47">
        <v>3854.14</v>
      </c>
      <c r="F683" s="47">
        <v>3979.63</v>
      </c>
      <c r="G683" s="47">
        <v>3938.07</v>
      </c>
      <c r="H683" s="47">
        <v>3870.99</v>
      </c>
      <c r="I683" s="47">
        <v>4032.65</v>
      </c>
      <c r="J683">
        <v>2018</v>
      </c>
    </row>
    <row r="684" spans="1:10" x14ac:dyDescent="0.3">
      <c r="A684" t="s">
        <v>193</v>
      </c>
      <c r="B684" t="s">
        <v>340</v>
      </c>
      <c r="C684" t="s">
        <v>357</v>
      </c>
      <c r="E684">
        <v>1.04</v>
      </c>
      <c r="F684">
        <v>2.2090000000000001</v>
      </c>
      <c r="G684">
        <v>0.96399999999999997</v>
      </c>
      <c r="H684">
        <v>1.772</v>
      </c>
      <c r="I684">
        <v>5.0199999999999996</v>
      </c>
      <c r="J684">
        <v>2021</v>
      </c>
    </row>
    <row r="685" spans="1:10" x14ac:dyDescent="0.3">
      <c r="A685" t="s">
        <v>193</v>
      </c>
      <c r="B685" t="s">
        <v>343</v>
      </c>
      <c r="C685" t="s">
        <v>344</v>
      </c>
    </row>
    <row r="686" spans="1:10" x14ac:dyDescent="0.3">
      <c r="A686" t="s">
        <v>193</v>
      </c>
      <c r="B686" t="s">
        <v>332</v>
      </c>
      <c r="C686" t="s">
        <v>362</v>
      </c>
      <c r="D686" t="s">
        <v>363</v>
      </c>
      <c r="E686">
        <v>0.104</v>
      </c>
      <c r="F686">
        <v>0.104</v>
      </c>
      <c r="G686">
        <v>0.105</v>
      </c>
      <c r="H686">
        <v>0.105</v>
      </c>
      <c r="I686">
        <v>0.105</v>
      </c>
      <c r="J686">
        <v>2018</v>
      </c>
    </row>
    <row r="687" spans="1:10" x14ac:dyDescent="0.3">
      <c r="A687" t="s">
        <v>175</v>
      </c>
      <c r="B687" t="s">
        <v>356</v>
      </c>
      <c r="C687" t="s">
        <v>357</v>
      </c>
      <c r="E687">
        <v>4.0999999999999996</v>
      </c>
      <c r="F687">
        <v>3.6</v>
      </c>
      <c r="G687">
        <v>-8.3000000000000007</v>
      </c>
      <c r="H687">
        <v>13.945</v>
      </c>
      <c r="I687">
        <v>-5.5759999999999996</v>
      </c>
      <c r="J687">
        <v>2022</v>
      </c>
    </row>
    <row r="688" spans="1:10" x14ac:dyDescent="0.3">
      <c r="A688" t="s">
        <v>175</v>
      </c>
      <c r="B688" t="s">
        <v>358</v>
      </c>
      <c r="C688" t="s">
        <v>359</v>
      </c>
      <c r="D688" t="s">
        <v>360</v>
      </c>
      <c r="E688">
        <v>11.252000000000001</v>
      </c>
      <c r="F688">
        <v>11.737</v>
      </c>
      <c r="G688">
        <v>11.53</v>
      </c>
      <c r="H688">
        <v>13.682</v>
      </c>
      <c r="I688">
        <v>14.41</v>
      </c>
      <c r="J688">
        <v>2022</v>
      </c>
    </row>
    <row r="689" spans="1:10" x14ac:dyDescent="0.3">
      <c r="A689" t="s">
        <v>175</v>
      </c>
      <c r="B689" t="s">
        <v>361</v>
      </c>
      <c r="C689" t="s">
        <v>359</v>
      </c>
      <c r="D689" t="s">
        <v>354</v>
      </c>
      <c r="E689" s="47">
        <v>4121.05</v>
      </c>
      <c r="F689" s="47">
        <v>4376.6499999999996</v>
      </c>
      <c r="G689" s="47">
        <v>4377.54</v>
      </c>
      <c r="H689" s="47">
        <v>5288.66</v>
      </c>
      <c r="I689" s="47">
        <v>5671.22</v>
      </c>
      <c r="J689">
        <v>2019</v>
      </c>
    </row>
    <row r="690" spans="1:10" x14ac:dyDescent="0.3">
      <c r="A690" t="s">
        <v>175</v>
      </c>
      <c r="B690" t="s">
        <v>340</v>
      </c>
      <c r="C690" t="s">
        <v>357</v>
      </c>
      <c r="E690">
        <v>3.59</v>
      </c>
      <c r="F690">
        <v>4.8460000000000001</v>
      </c>
      <c r="G690">
        <v>3.7709999999999999</v>
      </c>
      <c r="H690">
        <v>5.0990000000000002</v>
      </c>
      <c r="I690">
        <v>28.567</v>
      </c>
      <c r="J690">
        <v>2022</v>
      </c>
    </row>
    <row r="691" spans="1:10" x14ac:dyDescent="0.3">
      <c r="A691" t="s">
        <v>175</v>
      </c>
      <c r="B691" t="s">
        <v>343</v>
      </c>
      <c r="C691" t="s">
        <v>344</v>
      </c>
      <c r="E691">
        <v>3.05</v>
      </c>
      <c r="F691">
        <v>5.125</v>
      </c>
      <c r="G691">
        <v>3.8250000000000002</v>
      </c>
      <c r="H691">
        <v>3.25</v>
      </c>
      <c r="I691">
        <v>2.5859999999999999</v>
      </c>
      <c r="J691">
        <v>2021</v>
      </c>
    </row>
    <row r="692" spans="1:10" x14ac:dyDescent="0.3">
      <c r="A692" t="s">
        <v>175</v>
      </c>
      <c r="B692" t="s">
        <v>332</v>
      </c>
      <c r="C692" t="s">
        <v>362</v>
      </c>
      <c r="D692" t="s">
        <v>363</v>
      </c>
      <c r="E692">
        <v>2.73</v>
      </c>
      <c r="F692">
        <v>2.6819999999999999</v>
      </c>
      <c r="G692">
        <v>2.6339999999999999</v>
      </c>
      <c r="H692">
        <v>2.5870000000000002</v>
      </c>
      <c r="I692">
        <v>2.5409999999999999</v>
      </c>
      <c r="J692">
        <v>2019</v>
      </c>
    </row>
    <row r="693" spans="1:10" x14ac:dyDescent="0.3">
      <c r="A693" t="s">
        <v>170</v>
      </c>
      <c r="B693" t="s">
        <v>356</v>
      </c>
      <c r="C693" t="s">
        <v>357</v>
      </c>
      <c r="E693">
        <v>7.7450000000000001</v>
      </c>
      <c r="F693">
        <v>5.6020000000000003</v>
      </c>
      <c r="G693">
        <v>-4.5579999999999998</v>
      </c>
      <c r="H693">
        <v>1.637</v>
      </c>
      <c r="I693">
        <v>4.8460000000000001</v>
      </c>
      <c r="J693">
        <v>2021</v>
      </c>
    </row>
    <row r="694" spans="1:10" x14ac:dyDescent="0.3">
      <c r="A694" t="s">
        <v>170</v>
      </c>
      <c r="B694" t="s">
        <v>358</v>
      </c>
      <c r="C694" t="s">
        <v>359</v>
      </c>
      <c r="D694" t="s">
        <v>360</v>
      </c>
      <c r="E694">
        <v>13.207000000000001</v>
      </c>
      <c r="F694">
        <v>14.206</v>
      </c>
      <c r="G694">
        <v>13.313000000000001</v>
      </c>
      <c r="H694">
        <v>15.286</v>
      </c>
      <c r="I694">
        <v>16.832999999999998</v>
      </c>
      <c r="J694">
        <v>2021</v>
      </c>
    </row>
    <row r="695" spans="1:10" x14ac:dyDescent="0.3">
      <c r="A695" t="s">
        <v>170</v>
      </c>
      <c r="B695" t="s">
        <v>361</v>
      </c>
      <c r="C695" t="s">
        <v>359</v>
      </c>
      <c r="D695" t="s">
        <v>354</v>
      </c>
      <c r="E695" s="47">
        <v>4078.18</v>
      </c>
      <c r="F695" s="47">
        <v>4309.05</v>
      </c>
      <c r="G695" s="47">
        <v>3965.1</v>
      </c>
      <c r="H695" s="47">
        <v>4482.8500000000004</v>
      </c>
      <c r="I695" s="47">
        <v>4863.0200000000004</v>
      </c>
      <c r="J695">
        <v>2021</v>
      </c>
    </row>
    <row r="696" spans="1:10" x14ac:dyDescent="0.3">
      <c r="A696" t="s">
        <v>170</v>
      </c>
      <c r="B696" t="s">
        <v>340</v>
      </c>
      <c r="C696" t="s">
        <v>357</v>
      </c>
      <c r="E696">
        <v>6.8070000000000004</v>
      </c>
      <c r="F696">
        <v>7.32</v>
      </c>
      <c r="G696">
        <v>3.726</v>
      </c>
      <c r="H696">
        <v>7.359</v>
      </c>
      <c r="I696">
        <v>15.153</v>
      </c>
      <c r="J696">
        <v>2022</v>
      </c>
    </row>
    <row r="697" spans="1:10" x14ac:dyDescent="0.3">
      <c r="A697" t="s">
        <v>170</v>
      </c>
      <c r="B697" t="s">
        <v>343</v>
      </c>
      <c r="C697" t="s">
        <v>344</v>
      </c>
      <c r="E697">
        <v>7.8</v>
      </c>
      <c r="F697">
        <v>10</v>
      </c>
      <c r="G697">
        <v>7</v>
      </c>
      <c r="H697">
        <v>8.1</v>
      </c>
      <c r="I697">
        <v>7.29</v>
      </c>
      <c r="J697">
        <v>2021</v>
      </c>
    </row>
    <row r="698" spans="1:10" x14ac:dyDescent="0.3">
      <c r="A698" t="s">
        <v>170</v>
      </c>
      <c r="B698" t="s">
        <v>332</v>
      </c>
      <c r="C698" t="s">
        <v>362</v>
      </c>
      <c r="D698" t="s">
        <v>363</v>
      </c>
      <c r="E698">
        <v>3.238</v>
      </c>
      <c r="F698">
        <v>3.2970000000000002</v>
      </c>
      <c r="G698">
        <v>3.3580000000000001</v>
      </c>
      <c r="H698">
        <v>3.41</v>
      </c>
      <c r="I698">
        <v>3.4609999999999999</v>
      </c>
      <c r="J698">
        <v>2021</v>
      </c>
    </row>
    <row r="699" spans="1:10" x14ac:dyDescent="0.3">
      <c r="A699" t="s">
        <v>196</v>
      </c>
      <c r="B699" t="s">
        <v>356</v>
      </c>
      <c r="C699" t="s">
        <v>357</v>
      </c>
      <c r="E699">
        <v>5.0780000000000003</v>
      </c>
      <c r="F699">
        <v>4.0629999999999997</v>
      </c>
      <c r="G699">
        <v>-15.307</v>
      </c>
      <c r="H699">
        <v>13.042999999999999</v>
      </c>
      <c r="I699">
        <v>6.4</v>
      </c>
      <c r="J699">
        <v>2021</v>
      </c>
    </row>
    <row r="700" spans="1:10" x14ac:dyDescent="0.3">
      <c r="A700" t="s">
        <v>196</v>
      </c>
      <c r="B700" t="s">
        <v>358</v>
      </c>
      <c r="C700" t="s">
        <v>359</v>
      </c>
      <c r="D700" t="s">
        <v>360</v>
      </c>
      <c r="E700">
        <v>5.5090000000000003</v>
      </c>
      <c r="F700">
        <v>5.5430000000000001</v>
      </c>
      <c r="G700">
        <v>4.7770000000000001</v>
      </c>
      <c r="H700">
        <v>5.8650000000000002</v>
      </c>
      <c r="I700">
        <v>6.1040000000000001</v>
      </c>
      <c r="J700">
        <v>2021</v>
      </c>
    </row>
    <row r="701" spans="1:10" x14ac:dyDescent="0.3">
      <c r="A701" t="s">
        <v>196</v>
      </c>
      <c r="B701" t="s">
        <v>361</v>
      </c>
      <c r="C701" t="s">
        <v>359</v>
      </c>
      <c r="D701" t="s">
        <v>354</v>
      </c>
      <c r="E701" s="47">
        <v>8854.7800000000007</v>
      </c>
      <c r="F701" s="47">
        <v>8911.2800000000007</v>
      </c>
      <c r="G701" s="47">
        <v>7688.55</v>
      </c>
      <c r="H701" s="47">
        <v>9433.0300000000007</v>
      </c>
      <c r="I701" s="47">
        <v>9811.86</v>
      </c>
      <c r="J701">
        <v>2021</v>
      </c>
    </row>
    <row r="702" spans="1:10" x14ac:dyDescent="0.3">
      <c r="A702" t="s">
        <v>196</v>
      </c>
      <c r="B702" t="s">
        <v>340</v>
      </c>
      <c r="C702" t="s">
        <v>357</v>
      </c>
      <c r="E702">
        <v>2.6040000000000001</v>
      </c>
      <c r="F702">
        <v>0.36599999999999999</v>
      </c>
      <c r="G702">
        <v>-0.23799999999999999</v>
      </c>
      <c r="H702">
        <v>2.399</v>
      </c>
      <c r="I702">
        <v>13.05</v>
      </c>
      <c r="J702">
        <v>2022</v>
      </c>
    </row>
    <row r="703" spans="1:10" x14ac:dyDescent="0.3">
      <c r="A703" t="s">
        <v>196</v>
      </c>
      <c r="B703" t="s">
        <v>343</v>
      </c>
      <c r="C703" t="s">
        <v>344</v>
      </c>
    </row>
    <row r="704" spans="1:10" x14ac:dyDescent="0.3">
      <c r="A704" t="s">
        <v>196</v>
      </c>
      <c r="B704" t="s">
        <v>332</v>
      </c>
      <c r="C704" t="s">
        <v>362</v>
      </c>
      <c r="D704" t="s">
        <v>363</v>
      </c>
      <c r="E704">
        <v>0.622</v>
      </c>
      <c r="F704">
        <v>0.622</v>
      </c>
      <c r="G704">
        <v>0.621</v>
      </c>
      <c r="H704">
        <v>0.622</v>
      </c>
      <c r="I704">
        <v>0.622</v>
      </c>
      <c r="J704">
        <v>2021</v>
      </c>
    </row>
    <row r="705" spans="1:10" x14ac:dyDescent="0.3">
      <c r="A705" t="s">
        <v>73</v>
      </c>
      <c r="B705" t="s">
        <v>356</v>
      </c>
      <c r="C705" t="s">
        <v>357</v>
      </c>
      <c r="E705">
        <v>3.0659999999999998</v>
      </c>
      <c r="F705">
        <v>2.891</v>
      </c>
      <c r="G705">
        <v>-7.1870000000000003</v>
      </c>
      <c r="H705">
        <v>7.93</v>
      </c>
      <c r="I705">
        <v>1.135</v>
      </c>
      <c r="J705">
        <v>2021</v>
      </c>
    </row>
    <row r="706" spans="1:10" x14ac:dyDescent="0.3">
      <c r="A706" t="s">
        <v>73</v>
      </c>
      <c r="B706" t="s">
        <v>358</v>
      </c>
      <c r="C706" t="s">
        <v>359</v>
      </c>
      <c r="D706" t="s">
        <v>360</v>
      </c>
      <c r="E706">
        <v>127.34099999999999</v>
      </c>
      <c r="F706">
        <v>128.91999999999999</v>
      </c>
      <c r="G706">
        <v>121.348</v>
      </c>
      <c r="H706">
        <v>142.86699999999999</v>
      </c>
      <c r="I706">
        <v>138.05199999999999</v>
      </c>
      <c r="J706">
        <v>2021</v>
      </c>
    </row>
    <row r="707" spans="1:10" x14ac:dyDescent="0.3">
      <c r="A707" t="s">
        <v>73</v>
      </c>
      <c r="B707" t="s">
        <v>361</v>
      </c>
      <c r="C707" t="s">
        <v>359</v>
      </c>
      <c r="D707" t="s">
        <v>354</v>
      </c>
      <c r="E707" s="47">
        <v>3615.59</v>
      </c>
      <c r="F707" s="47">
        <v>3622.68</v>
      </c>
      <c r="G707" s="47">
        <v>3375.27</v>
      </c>
      <c r="H707" s="47">
        <v>3934.31</v>
      </c>
      <c r="I707" s="47">
        <v>3764.72</v>
      </c>
      <c r="J707">
        <v>2021</v>
      </c>
    </row>
    <row r="708" spans="1:10" x14ac:dyDescent="0.3">
      <c r="A708" t="s">
        <v>73</v>
      </c>
      <c r="B708" t="s">
        <v>340</v>
      </c>
      <c r="C708" t="s">
        <v>357</v>
      </c>
      <c r="E708">
        <v>1.5740000000000001</v>
      </c>
      <c r="F708">
        <v>0.24</v>
      </c>
      <c r="G708">
        <v>0.622</v>
      </c>
      <c r="H708">
        <v>1.4</v>
      </c>
      <c r="I708">
        <v>6.6470000000000002</v>
      </c>
      <c r="J708">
        <v>2021</v>
      </c>
    </row>
    <row r="709" spans="1:10" x14ac:dyDescent="0.3">
      <c r="A709" t="s">
        <v>73</v>
      </c>
      <c r="B709" t="s">
        <v>343</v>
      </c>
      <c r="C709" t="s">
        <v>344</v>
      </c>
      <c r="E709">
        <v>9.4</v>
      </c>
      <c r="F709">
        <v>10.199999999999999</v>
      </c>
      <c r="G709">
        <v>12.2</v>
      </c>
      <c r="H709">
        <v>11.9</v>
      </c>
      <c r="I709">
        <v>12.9</v>
      </c>
      <c r="J709">
        <v>2020</v>
      </c>
    </row>
    <row r="710" spans="1:10" x14ac:dyDescent="0.3">
      <c r="A710" t="s">
        <v>73</v>
      </c>
      <c r="B710" t="s">
        <v>332</v>
      </c>
      <c r="C710" t="s">
        <v>362</v>
      </c>
      <c r="D710" t="s">
        <v>363</v>
      </c>
      <c r="E710">
        <v>35.22</v>
      </c>
      <c r="F710">
        <v>35.587000000000003</v>
      </c>
      <c r="G710">
        <v>35.951999999999998</v>
      </c>
      <c r="H710">
        <v>36.313000000000002</v>
      </c>
      <c r="I710">
        <v>36.67</v>
      </c>
      <c r="J710">
        <v>2021</v>
      </c>
    </row>
    <row r="711" spans="1:10" x14ac:dyDescent="0.3">
      <c r="A711" t="s">
        <v>131</v>
      </c>
      <c r="B711" t="s">
        <v>356</v>
      </c>
      <c r="C711" t="s">
        <v>357</v>
      </c>
      <c r="E711">
        <v>3.444</v>
      </c>
      <c r="F711">
        <v>2.3149999999999999</v>
      </c>
      <c r="G711">
        <v>-1.1990000000000001</v>
      </c>
      <c r="H711">
        <v>2.3279999999999998</v>
      </c>
      <c r="I711">
        <v>4.1479999999999997</v>
      </c>
      <c r="J711">
        <v>2021</v>
      </c>
    </row>
    <row r="712" spans="1:10" x14ac:dyDescent="0.3">
      <c r="A712" t="s">
        <v>131</v>
      </c>
      <c r="B712" t="s">
        <v>358</v>
      </c>
      <c r="C712" t="s">
        <v>359</v>
      </c>
      <c r="D712" t="s">
        <v>360</v>
      </c>
      <c r="E712">
        <v>14.845000000000001</v>
      </c>
      <c r="F712">
        <v>15.39</v>
      </c>
      <c r="G712">
        <v>14.157</v>
      </c>
      <c r="H712">
        <v>15.776999999999999</v>
      </c>
      <c r="I712">
        <v>17.940000000000001</v>
      </c>
      <c r="J712">
        <v>2021</v>
      </c>
    </row>
    <row r="713" spans="1:10" x14ac:dyDescent="0.3">
      <c r="A713" t="s">
        <v>131</v>
      </c>
      <c r="B713" t="s">
        <v>361</v>
      </c>
      <c r="C713" t="s">
        <v>359</v>
      </c>
      <c r="D713" t="s">
        <v>354</v>
      </c>
      <c r="E713">
        <v>504.536</v>
      </c>
      <c r="F713">
        <v>508.16399999999999</v>
      </c>
      <c r="G713">
        <v>454.06299999999999</v>
      </c>
      <c r="H713">
        <v>491.839</v>
      </c>
      <c r="I713">
        <v>544.12900000000002</v>
      </c>
      <c r="J713">
        <v>2015</v>
      </c>
    </row>
    <row r="714" spans="1:10" x14ac:dyDescent="0.3">
      <c r="A714" t="s">
        <v>131</v>
      </c>
      <c r="B714" t="s">
        <v>340</v>
      </c>
      <c r="C714" t="s">
        <v>357</v>
      </c>
      <c r="E714">
        <v>3.911</v>
      </c>
      <c r="F714">
        <v>2.7810000000000001</v>
      </c>
      <c r="G714">
        <v>3.1419999999999999</v>
      </c>
      <c r="H714">
        <v>5.6879999999999997</v>
      </c>
      <c r="I714">
        <v>9.77</v>
      </c>
      <c r="J714">
        <v>2022</v>
      </c>
    </row>
    <row r="715" spans="1:10" x14ac:dyDescent="0.3">
      <c r="A715" t="s">
        <v>131</v>
      </c>
      <c r="B715" t="s">
        <v>343</v>
      </c>
      <c r="C715" t="s">
        <v>344</v>
      </c>
    </row>
    <row r="716" spans="1:10" x14ac:dyDescent="0.3">
      <c r="A716" t="s">
        <v>131</v>
      </c>
      <c r="B716" t="s">
        <v>332</v>
      </c>
      <c r="C716" t="s">
        <v>362</v>
      </c>
      <c r="D716" t="s">
        <v>363</v>
      </c>
      <c r="E716">
        <v>29.423999999999999</v>
      </c>
      <c r="F716">
        <v>30.286000000000001</v>
      </c>
      <c r="G716">
        <v>31.178000000000001</v>
      </c>
      <c r="H716">
        <v>32.076999999999998</v>
      </c>
      <c r="I716">
        <v>32.97</v>
      </c>
      <c r="J716">
        <v>2015</v>
      </c>
    </row>
    <row r="717" spans="1:10" x14ac:dyDescent="0.3">
      <c r="A717" t="s">
        <v>105</v>
      </c>
      <c r="B717" t="s">
        <v>356</v>
      </c>
      <c r="C717" t="s">
        <v>357</v>
      </c>
      <c r="E717">
        <v>6.4050000000000002</v>
      </c>
      <c r="F717">
        <v>6.75</v>
      </c>
      <c r="G717">
        <v>3.1890000000000001</v>
      </c>
      <c r="H717">
        <v>-17.937999999999999</v>
      </c>
      <c r="I717">
        <v>1.9710000000000001</v>
      </c>
      <c r="J717">
        <v>2020</v>
      </c>
    </row>
    <row r="718" spans="1:10" x14ac:dyDescent="0.3">
      <c r="A718" t="s">
        <v>105</v>
      </c>
      <c r="B718" t="s">
        <v>358</v>
      </c>
      <c r="C718" t="s">
        <v>359</v>
      </c>
      <c r="D718" t="s">
        <v>360</v>
      </c>
      <c r="E718">
        <v>66.698999999999998</v>
      </c>
      <c r="F718">
        <v>68.802000000000007</v>
      </c>
      <c r="G718">
        <v>81.257000000000005</v>
      </c>
      <c r="H718">
        <v>65.16</v>
      </c>
      <c r="I718">
        <v>56.756999999999998</v>
      </c>
      <c r="J718">
        <v>2020</v>
      </c>
    </row>
    <row r="719" spans="1:10" x14ac:dyDescent="0.3">
      <c r="A719" t="s">
        <v>105</v>
      </c>
      <c r="B719" t="s">
        <v>361</v>
      </c>
      <c r="C719" t="s">
        <v>359</v>
      </c>
      <c r="D719" t="s">
        <v>354</v>
      </c>
      <c r="E719" s="47">
        <v>1271.68</v>
      </c>
      <c r="F719" s="47">
        <v>1302.28</v>
      </c>
      <c r="G719" s="47">
        <v>1527.43</v>
      </c>
      <c r="H719" s="47">
        <v>1216.81</v>
      </c>
      <c r="I719" s="47">
        <v>1053.27</v>
      </c>
      <c r="J719">
        <v>2015</v>
      </c>
    </row>
    <row r="720" spans="1:10" x14ac:dyDescent="0.3">
      <c r="A720" t="s">
        <v>105</v>
      </c>
      <c r="B720" t="s">
        <v>340</v>
      </c>
      <c r="C720" t="s">
        <v>357</v>
      </c>
      <c r="E720">
        <v>5.944</v>
      </c>
      <c r="F720">
        <v>8.6270000000000007</v>
      </c>
      <c r="G720">
        <v>5.7249999999999996</v>
      </c>
      <c r="H720">
        <v>3.6419999999999999</v>
      </c>
      <c r="I720">
        <v>16.225000000000001</v>
      </c>
      <c r="J720">
        <v>2021</v>
      </c>
    </row>
    <row r="721" spans="1:10" x14ac:dyDescent="0.3">
      <c r="A721" t="s">
        <v>105</v>
      </c>
      <c r="B721" t="s">
        <v>343</v>
      </c>
      <c r="C721" t="s">
        <v>344</v>
      </c>
    </row>
    <row r="722" spans="1:10" x14ac:dyDescent="0.3">
      <c r="A722" t="s">
        <v>105</v>
      </c>
      <c r="B722" t="s">
        <v>332</v>
      </c>
      <c r="C722" t="s">
        <v>362</v>
      </c>
      <c r="D722" t="s">
        <v>363</v>
      </c>
      <c r="E722">
        <v>52.448999999999998</v>
      </c>
      <c r="F722">
        <v>52.832000000000001</v>
      </c>
      <c r="G722">
        <v>53.198999999999998</v>
      </c>
      <c r="H722">
        <v>53.55</v>
      </c>
      <c r="I722">
        <v>53.886000000000003</v>
      </c>
      <c r="J722">
        <v>2015</v>
      </c>
    </row>
    <row r="723" spans="1:10" x14ac:dyDescent="0.3">
      <c r="A723" t="s">
        <v>127</v>
      </c>
      <c r="B723" t="s">
        <v>356</v>
      </c>
      <c r="C723" t="s">
        <v>357</v>
      </c>
      <c r="E723">
        <v>1.06</v>
      </c>
      <c r="F723">
        <v>-0.83899999999999997</v>
      </c>
      <c r="G723">
        <v>-8.0359999999999996</v>
      </c>
      <c r="H723">
        <v>2.6560000000000001</v>
      </c>
      <c r="I723">
        <v>3.8420000000000001</v>
      </c>
      <c r="J723">
        <v>2022</v>
      </c>
    </row>
    <row r="724" spans="1:10" x14ac:dyDescent="0.3">
      <c r="A724" t="s">
        <v>127</v>
      </c>
      <c r="B724" t="s">
        <v>358</v>
      </c>
      <c r="C724" t="s">
        <v>359</v>
      </c>
      <c r="D724" t="s">
        <v>360</v>
      </c>
      <c r="E724">
        <v>13.676</v>
      </c>
      <c r="F724">
        <v>12.539</v>
      </c>
      <c r="G724">
        <v>10.581</v>
      </c>
      <c r="H724">
        <v>12.307</v>
      </c>
      <c r="I724">
        <v>12.345000000000001</v>
      </c>
      <c r="J724">
        <v>2022</v>
      </c>
    </row>
    <row r="725" spans="1:10" x14ac:dyDescent="0.3">
      <c r="A725" t="s">
        <v>127</v>
      </c>
      <c r="B725" t="s">
        <v>361</v>
      </c>
      <c r="C725" t="s">
        <v>359</v>
      </c>
      <c r="D725" t="s">
        <v>354</v>
      </c>
      <c r="E725" s="47">
        <v>5666.27</v>
      </c>
      <c r="F725" s="47">
        <v>5099.43</v>
      </c>
      <c r="G725" s="47">
        <v>4224.87</v>
      </c>
      <c r="H725" s="47">
        <v>4826.0200000000004</v>
      </c>
      <c r="I725" s="47">
        <v>4754</v>
      </c>
      <c r="J725">
        <v>2022</v>
      </c>
    </row>
    <row r="726" spans="1:10" x14ac:dyDescent="0.3">
      <c r="A726" t="s">
        <v>127</v>
      </c>
      <c r="B726" t="s">
        <v>340</v>
      </c>
      <c r="C726" t="s">
        <v>357</v>
      </c>
      <c r="E726">
        <v>4.2939999999999996</v>
      </c>
      <c r="F726">
        <v>3.7210000000000001</v>
      </c>
      <c r="G726">
        <v>2.2090000000000001</v>
      </c>
      <c r="H726">
        <v>3.62</v>
      </c>
      <c r="I726">
        <v>6.077</v>
      </c>
      <c r="J726">
        <v>2022</v>
      </c>
    </row>
    <row r="727" spans="1:10" x14ac:dyDescent="0.3">
      <c r="A727" t="s">
        <v>127</v>
      </c>
      <c r="B727" t="s">
        <v>343</v>
      </c>
      <c r="C727" t="s">
        <v>344</v>
      </c>
    </row>
    <row r="728" spans="1:10" x14ac:dyDescent="0.3">
      <c r="A728" t="s">
        <v>127</v>
      </c>
      <c r="B728" t="s">
        <v>332</v>
      </c>
      <c r="C728" t="s">
        <v>362</v>
      </c>
      <c r="D728" t="s">
        <v>363</v>
      </c>
      <c r="E728">
        <v>2.4140000000000001</v>
      </c>
      <c r="F728">
        <v>2.4590000000000001</v>
      </c>
      <c r="G728">
        <v>2.504</v>
      </c>
      <c r="H728">
        <v>2.5499999999999998</v>
      </c>
      <c r="I728">
        <v>2.597</v>
      </c>
      <c r="J728">
        <v>2022</v>
      </c>
    </row>
    <row r="729" spans="1:10" x14ac:dyDescent="0.3">
      <c r="A729" t="s">
        <v>227</v>
      </c>
      <c r="B729" t="s">
        <v>356</v>
      </c>
      <c r="C729" t="s">
        <v>357</v>
      </c>
      <c r="E729">
        <v>7.1870000000000003</v>
      </c>
      <c r="F729">
        <v>9.093</v>
      </c>
      <c r="G729">
        <v>4.1130000000000004</v>
      </c>
      <c r="H729">
        <v>2.75</v>
      </c>
      <c r="I729">
        <v>2.9569999999999999</v>
      </c>
      <c r="J729">
        <v>2019</v>
      </c>
    </row>
    <row r="730" spans="1:10" x14ac:dyDescent="0.3">
      <c r="A730" t="s">
        <v>227</v>
      </c>
      <c r="B730" t="s">
        <v>358</v>
      </c>
      <c r="C730" t="s">
        <v>359</v>
      </c>
      <c r="D730" t="s">
        <v>360</v>
      </c>
      <c r="E730">
        <v>0.13100000000000001</v>
      </c>
      <c r="F730">
        <v>0.125</v>
      </c>
      <c r="G730">
        <v>0.125</v>
      </c>
      <c r="H730">
        <v>0.14599999999999999</v>
      </c>
      <c r="I730">
        <v>0.151</v>
      </c>
      <c r="J730">
        <v>2019</v>
      </c>
    </row>
    <row r="731" spans="1:10" x14ac:dyDescent="0.3">
      <c r="A731" t="s">
        <v>227</v>
      </c>
      <c r="B731" t="s">
        <v>361</v>
      </c>
      <c r="C731" t="s">
        <v>359</v>
      </c>
      <c r="D731" t="s">
        <v>354</v>
      </c>
      <c r="E731" s="47">
        <v>10582.21</v>
      </c>
      <c r="F731" s="47">
        <v>10567.41</v>
      </c>
      <c r="G731" s="47">
        <v>10346.1</v>
      </c>
      <c r="H731" s="47">
        <v>11857.88</v>
      </c>
      <c r="I731" s="47">
        <v>12035.23</v>
      </c>
      <c r="J731">
        <v>2016</v>
      </c>
    </row>
    <row r="732" spans="1:10" x14ac:dyDescent="0.3">
      <c r="A732" t="s">
        <v>227</v>
      </c>
      <c r="B732" t="s">
        <v>340</v>
      </c>
      <c r="C732" t="s">
        <v>357</v>
      </c>
      <c r="E732">
        <v>1.23</v>
      </c>
      <c r="F732">
        <v>2.125</v>
      </c>
      <c r="G732">
        <v>1.7729999999999999</v>
      </c>
      <c r="H732">
        <v>2.4350000000000001</v>
      </c>
      <c r="I732">
        <v>2.573</v>
      </c>
      <c r="J732">
        <v>2021</v>
      </c>
    </row>
    <row r="733" spans="1:10" x14ac:dyDescent="0.3">
      <c r="A733" t="s">
        <v>227</v>
      </c>
      <c r="B733" t="s">
        <v>343</v>
      </c>
      <c r="C733" t="s">
        <v>344</v>
      </c>
    </row>
    <row r="734" spans="1:10" x14ac:dyDescent="0.3">
      <c r="A734" t="s">
        <v>227</v>
      </c>
      <c r="B734" t="s">
        <v>332</v>
      </c>
      <c r="C734" t="s">
        <v>362</v>
      </c>
      <c r="D734" t="s">
        <v>363</v>
      </c>
      <c r="E734">
        <v>1.2E-2</v>
      </c>
      <c r="F734">
        <v>1.2E-2</v>
      </c>
      <c r="G734">
        <v>1.2E-2</v>
      </c>
      <c r="H734">
        <v>1.2E-2</v>
      </c>
      <c r="I734">
        <v>1.2999999999999999E-2</v>
      </c>
      <c r="J734">
        <v>2016</v>
      </c>
    </row>
    <row r="735" spans="1:10" x14ac:dyDescent="0.3">
      <c r="A735" t="s">
        <v>132</v>
      </c>
      <c r="B735" t="s">
        <v>356</v>
      </c>
      <c r="C735" t="s">
        <v>357</v>
      </c>
      <c r="E735">
        <v>7.6219999999999999</v>
      </c>
      <c r="F735">
        <v>6.657</v>
      </c>
      <c r="G735">
        <v>-2.37</v>
      </c>
      <c r="H735">
        <v>4.2469999999999999</v>
      </c>
      <c r="I735">
        <v>5.8380000000000001</v>
      </c>
      <c r="J735">
        <v>2021</v>
      </c>
    </row>
    <row r="736" spans="1:10" x14ac:dyDescent="0.3">
      <c r="A736" t="s">
        <v>132</v>
      </c>
      <c r="B736" t="s">
        <v>358</v>
      </c>
      <c r="C736" t="s">
        <v>359</v>
      </c>
      <c r="D736" t="s">
        <v>360</v>
      </c>
      <c r="E736">
        <v>33.112000000000002</v>
      </c>
      <c r="F736">
        <v>34.186</v>
      </c>
      <c r="G736">
        <v>33.433999999999997</v>
      </c>
      <c r="H736">
        <v>36.289000000000001</v>
      </c>
      <c r="I736">
        <v>40.149000000000001</v>
      </c>
      <c r="J736">
        <v>2021</v>
      </c>
    </row>
    <row r="737" spans="1:10" x14ac:dyDescent="0.3">
      <c r="A737" t="s">
        <v>132</v>
      </c>
      <c r="B737" t="s">
        <v>361</v>
      </c>
      <c r="C737" t="s">
        <v>359</v>
      </c>
      <c r="D737" t="s">
        <v>354</v>
      </c>
      <c r="E737" s="47">
        <v>1161.53</v>
      </c>
      <c r="F737" s="47">
        <v>1185.68</v>
      </c>
      <c r="G737" s="47">
        <v>1139.19</v>
      </c>
      <c r="H737" s="47">
        <v>1219.8800000000001</v>
      </c>
      <c r="I737" s="47">
        <v>1331.54</v>
      </c>
      <c r="J737">
        <v>2020</v>
      </c>
    </row>
    <row r="738" spans="1:10" x14ac:dyDescent="0.3">
      <c r="A738" t="s">
        <v>132</v>
      </c>
      <c r="B738" t="s">
        <v>340</v>
      </c>
      <c r="C738" t="s">
        <v>357</v>
      </c>
      <c r="E738">
        <v>4.1470000000000002</v>
      </c>
      <c r="F738">
        <v>4.6390000000000002</v>
      </c>
      <c r="G738">
        <v>6.15</v>
      </c>
      <c r="H738">
        <v>3.5990000000000002</v>
      </c>
      <c r="I738">
        <v>6.2549999999999999</v>
      </c>
      <c r="J738">
        <v>2022</v>
      </c>
    </row>
    <row r="739" spans="1:10" x14ac:dyDescent="0.3">
      <c r="A739" t="s">
        <v>132</v>
      </c>
      <c r="B739" t="s">
        <v>343</v>
      </c>
      <c r="C739" t="s">
        <v>344</v>
      </c>
    </row>
    <row r="740" spans="1:10" x14ac:dyDescent="0.3">
      <c r="A740" t="s">
        <v>132</v>
      </c>
      <c r="B740" t="s">
        <v>332</v>
      </c>
      <c r="C740" t="s">
        <v>362</v>
      </c>
      <c r="D740" t="s">
        <v>363</v>
      </c>
      <c r="E740">
        <v>28.507000000000001</v>
      </c>
      <c r="F740">
        <v>28.832000000000001</v>
      </c>
      <c r="G740">
        <v>29.349</v>
      </c>
      <c r="H740">
        <v>29.748000000000001</v>
      </c>
      <c r="I740">
        <v>30.152000000000001</v>
      </c>
      <c r="J740">
        <v>2020</v>
      </c>
    </row>
    <row r="741" spans="1:10" x14ac:dyDescent="0.3">
      <c r="A741" t="s">
        <v>19</v>
      </c>
      <c r="B741" t="s">
        <v>356</v>
      </c>
      <c r="C741" t="s">
        <v>357</v>
      </c>
      <c r="E741">
        <v>2.3610000000000002</v>
      </c>
      <c r="F741">
        <v>1.956</v>
      </c>
      <c r="G741">
        <v>-3.9129999999999998</v>
      </c>
      <c r="H741">
        <v>4.883</v>
      </c>
      <c r="I741">
        <v>4.5179999999999998</v>
      </c>
      <c r="J741">
        <v>2022</v>
      </c>
    </row>
    <row r="742" spans="1:10" x14ac:dyDescent="0.3">
      <c r="A742" t="s">
        <v>19</v>
      </c>
      <c r="B742" t="s">
        <v>358</v>
      </c>
      <c r="C742" t="s">
        <v>359</v>
      </c>
      <c r="D742" t="s">
        <v>360</v>
      </c>
      <c r="E742">
        <v>914.45799999999997</v>
      </c>
      <c r="F742">
        <v>910.29499999999996</v>
      </c>
      <c r="G742">
        <v>909.06500000000005</v>
      </c>
      <c r="H742" s="47">
        <v>1013.52</v>
      </c>
      <c r="I742">
        <v>993.68100000000004</v>
      </c>
      <c r="J742">
        <v>2022</v>
      </c>
    </row>
    <row r="743" spans="1:10" x14ac:dyDescent="0.3">
      <c r="A743" t="s">
        <v>19</v>
      </c>
      <c r="B743" t="s">
        <v>361</v>
      </c>
      <c r="C743" t="s">
        <v>359</v>
      </c>
      <c r="D743" t="s">
        <v>354</v>
      </c>
      <c r="E743" s="47">
        <v>53224.69</v>
      </c>
      <c r="F743" s="47">
        <v>52672.5</v>
      </c>
      <c r="G743" s="47">
        <v>52222.36</v>
      </c>
      <c r="H743" s="47">
        <v>57996.91</v>
      </c>
      <c r="I743" s="47">
        <v>56489.07</v>
      </c>
      <c r="J743">
        <v>2022</v>
      </c>
    </row>
    <row r="744" spans="1:10" x14ac:dyDescent="0.3">
      <c r="A744" t="s">
        <v>19</v>
      </c>
      <c r="B744" t="s">
        <v>340</v>
      </c>
      <c r="C744" t="s">
        <v>357</v>
      </c>
      <c r="E744">
        <v>1.601</v>
      </c>
      <c r="F744">
        <v>2.673</v>
      </c>
      <c r="G744">
        <v>1.1160000000000001</v>
      </c>
      <c r="H744">
        <v>2.8260000000000001</v>
      </c>
      <c r="I744">
        <v>11.625</v>
      </c>
      <c r="J744">
        <v>2022</v>
      </c>
    </row>
    <row r="745" spans="1:10" x14ac:dyDescent="0.3">
      <c r="A745" t="s">
        <v>19</v>
      </c>
      <c r="B745" t="s">
        <v>343</v>
      </c>
      <c r="C745" t="s">
        <v>344</v>
      </c>
      <c r="E745">
        <v>4.8810000000000002</v>
      </c>
      <c r="F745">
        <v>4.4359999999999999</v>
      </c>
      <c r="G745">
        <v>4.851</v>
      </c>
      <c r="H745">
        <v>4.226</v>
      </c>
      <c r="I745">
        <v>3.5369999999999999</v>
      </c>
      <c r="J745">
        <v>2022</v>
      </c>
    </row>
    <row r="746" spans="1:10" x14ac:dyDescent="0.3">
      <c r="A746" t="s">
        <v>19</v>
      </c>
      <c r="B746" t="s">
        <v>332</v>
      </c>
      <c r="C746" t="s">
        <v>362</v>
      </c>
      <c r="D746" t="s">
        <v>363</v>
      </c>
      <c r="E746">
        <v>17.181000000000001</v>
      </c>
      <c r="F746">
        <v>17.282</v>
      </c>
      <c r="G746">
        <v>17.408000000000001</v>
      </c>
      <c r="H746">
        <v>17.475000000000001</v>
      </c>
      <c r="I746">
        <v>17.591000000000001</v>
      </c>
      <c r="J746">
        <v>2022</v>
      </c>
    </row>
    <row r="747" spans="1:10" x14ac:dyDescent="0.3">
      <c r="A747" t="s">
        <v>61</v>
      </c>
      <c r="B747" t="s">
        <v>356</v>
      </c>
      <c r="C747" t="s">
        <v>357</v>
      </c>
      <c r="E747">
        <v>3.524</v>
      </c>
      <c r="F747">
        <v>3.0750000000000002</v>
      </c>
      <c r="G747">
        <v>-1.4770000000000001</v>
      </c>
      <c r="H747">
        <v>6.0880000000000001</v>
      </c>
      <c r="I747">
        <v>2.4350000000000001</v>
      </c>
      <c r="J747">
        <v>2021</v>
      </c>
    </row>
    <row r="748" spans="1:10" x14ac:dyDescent="0.3">
      <c r="A748" t="s">
        <v>61</v>
      </c>
      <c r="B748" t="s">
        <v>358</v>
      </c>
      <c r="C748" t="s">
        <v>359</v>
      </c>
      <c r="D748" t="s">
        <v>360</v>
      </c>
      <c r="E748">
        <v>209.62299999999999</v>
      </c>
      <c r="F748">
        <v>210.828</v>
      </c>
      <c r="G748">
        <v>210.09200000000001</v>
      </c>
      <c r="H748">
        <v>249.31200000000001</v>
      </c>
      <c r="I748">
        <v>241.93799999999999</v>
      </c>
      <c r="J748">
        <v>2021</v>
      </c>
    </row>
    <row r="749" spans="1:10" x14ac:dyDescent="0.3">
      <c r="A749" t="s">
        <v>61</v>
      </c>
      <c r="B749" t="s">
        <v>361</v>
      </c>
      <c r="C749" t="s">
        <v>359</v>
      </c>
      <c r="D749" t="s">
        <v>354</v>
      </c>
      <c r="E749" s="47">
        <v>42761.93</v>
      </c>
      <c r="F749" s="47">
        <v>42287.32</v>
      </c>
      <c r="G749" s="47">
        <v>41308.74</v>
      </c>
      <c r="H749" s="47">
        <v>48778.46</v>
      </c>
      <c r="I749" s="47">
        <v>47208.36</v>
      </c>
      <c r="J749">
        <v>2021</v>
      </c>
    </row>
    <row r="750" spans="1:10" x14ac:dyDescent="0.3">
      <c r="A750" t="s">
        <v>61</v>
      </c>
      <c r="B750" t="s">
        <v>340</v>
      </c>
      <c r="C750" t="s">
        <v>357</v>
      </c>
      <c r="E750">
        <v>1.5980000000000001</v>
      </c>
      <c r="F750">
        <v>1.62</v>
      </c>
      <c r="G750">
        <v>1.7150000000000001</v>
      </c>
      <c r="H750">
        <v>3.9409999999999998</v>
      </c>
      <c r="I750">
        <v>7.1719999999999997</v>
      </c>
      <c r="J750">
        <v>2021</v>
      </c>
    </row>
    <row r="751" spans="1:10" x14ac:dyDescent="0.3">
      <c r="A751" t="s">
        <v>61</v>
      </c>
      <c r="B751" t="s">
        <v>343</v>
      </c>
      <c r="C751" t="s">
        <v>344</v>
      </c>
      <c r="E751">
        <v>4.3</v>
      </c>
      <c r="F751">
        <v>4.125</v>
      </c>
      <c r="G751">
        <v>4.5999999999999996</v>
      </c>
      <c r="H751">
        <v>3.75</v>
      </c>
      <c r="I751">
        <v>3.3</v>
      </c>
      <c r="J751">
        <v>2021</v>
      </c>
    </row>
    <row r="752" spans="1:10" x14ac:dyDescent="0.3">
      <c r="A752" t="s">
        <v>61</v>
      </c>
      <c r="B752" t="s">
        <v>332</v>
      </c>
      <c r="C752" t="s">
        <v>362</v>
      </c>
      <c r="D752" t="s">
        <v>363</v>
      </c>
      <c r="E752">
        <v>4.9020000000000001</v>
      </c>
      <c r="F752">
        <v>4.9859999999999998</v>
      </c>
      <c r="G752">
        <v>5.0860000000000003</v>
      </c>
      <c r="H752">
        <v>5.1109999999999998</v>
      </c>
      <c r="I752">
        <v>5.125</v>
      </c>
      <c r="J752">
        <v>2021</v>
      </c>
    </row>
    <row r="753" spans="1:10" x14ac:dyDescent="0.3">
      <c r="A753" t="s">
        <v>66</v>
      </c>
      <c r="B753" t="s">
        <v>356</v>
      </c>
      <c r="C753" t="s">
        <v>357</v>
      </c>
      <c r="E753">
        <v>-3.363</v>
      </c>
      <c r="F753">
        <v>-3.78</v>
      </c>
      <c r="G753">
        <v>-1.7889999999999999</v>
      </c>
      <c r="H753">
        <v>10.345000000000001</v>
      </c>
      <c r="I753">
        <v>4.024</v>
      </c>
      <c r="J753">
        <v>2021</v>
      </c>
    </row>
    <row r="754" spans="1:10" x14ac:dyDescent="0.3">
      <c r="A754" t="s">
        <v>66</v>
      </c>
      <c r="B754" t="s">
        <v>358</v>
      </c>
      <c r="C754" t="s">
        <v>359</v>
      </c>
      <c r="D754" t="s">
        <v>360</v>
      </c>
      <c r="E754">
        <v>13.025</v>
      </c>
      <c r="F754">
        <v>12.611000000000001</v>
      </c>
      <c r="G754">
        <v>12.586</v>
      </c>
      <c r="H754">
        <v>14.000999999999999</v>
      </c>
      <c r="I754">
        <v>15.77</v>
      </c>
      <c r="J754">
        <v>2021</v>
      </c>
    </row>
    <row r="755" spans="1:10" x14ac:dyDescent="0.3">
      <c r="A755" t="s">
        <v>66</v>
      </c>
      <c r="B755" t="s">
        <v>361</v>
      </c>
      <c r="C755" t="s">
        <v>359</v>
      </c>
      <c r="D755" t="s">
        <v>354</v>
      </c>
      <c r="E755" s="47">
        <v>2008.4</v>
      </c>
      <c r="F755" s="47">
        <v>1924.47</v>
      </c>
      <c r="G755" s="47">
        <v>1937.33</v>
      </c>
      <c r="H755" s="47">
        <v>2141.0100000000002</v>
      </c>
      <c r="I755" s="47">
        <v>2386.75</v>
      </c>
      <c r="J755">
        <v>2020</v>
      </c>
    </row>
    <row r="756" spans="1:10" x14ac:dyDescent="0.3">
      <c r="A756" t="s">
        <v>66</v>
      </c>
      <c r="B756" t="s">
        <v>340</v>
      </c>
      <c r="C756" t="s">
        <v>357</v>
      </c>
      <c r="E756">
        <v>4.9470000000000001</v>
      </c>
      <c r="F756">
        <v>5.3760000000000003</v>
      </c>
      <c r="G756">
        <v>3.6819999999999999</v>
      </c>
      <c r="H756">
        <v>4.923</v>
      </c>
      <c r="I756">
        <v>10.448</v>
      </c>
      <c r="J756">
        <v>2022</v>
      </c>
    </row>
    <row r="757" spans="1:10" x14ac:dyDescent="0.3">
      <c r="A757" t="s">
        <v>66</v>
      </c>
      <c r="B757" t="s">
        <v>343</v>
      </c>
      <c r="C757" t="s">
        <v>344</v>
      </c>
      <c r="E757">
        <v>5.5</v>
      </c>
      <c r="F757">
        <v>6.2229999999999999</v>
      </c>
      <c r="G757">
        <v>7.1760000000000002</v>
      </c>
      <c r="H757">
        <v>11.1</v>
      </c>
      <c r="I757">
        <v>7.5179999999999998</v>
      </c>
      <c r="J757">
        <v>2020</v>
      </c>
    </row>
    <row r="758" spans="1:10" x14ac:dyDescent="0.3">
      <c r="A758" t="s">
        <v>66</v>
      </c>
      <c r="B758" t="s">
        <v>332</v>
      </c>
      <c r="C758" t="s">
        <v>362</v>
      </c>
      <c r="D758" t="s">
        <v>363</v>
      </c>
      <c r="E758">
        <v>6.4850000000000003</v>
      </c>
      <c r="F758">
        <v>6.5529999999999999</v>
      </c>
      <c r="G758">
        <v>6.4960000000000004</v>
      </c>
      <c r="H758">
        <v>6.5389999999999997</v>
      </c>
      <c r="I758">
        <v>6.6070000000000002</v>
      </c>
      <c r="J758">
        <v>2020</v>
      </c>
    </row>
    <row r="759" spans="1:10" x14ac:dyDescent="0.3">
      <c r="A759" t="s">
        <v>172</v>
      </c>
      <c r="B759" t="s">
        <v>356</v>
      </c>
      <c r="C759" t="s">
        <v>357</v>
      </c>
      <c r="E759">
        <v>7.0069999999999997</v>
      </c>
      <c r="F759">
        <v>6.1429999999999998</v>
      </c>
      <c r="G759">
        <v>3.55</v>
      </c>
      <c r="H759">
        <v>1.399</v>
      </c>
      <c r="I759">
        <v>11.111000000000001</v>
      </c>
      <c r="J759">
        <v>2021</v>
      </c>
    </row>
    <row r="760" spans="1:10" x14ac:dyDescent="0.3">
      <c r="A760" t="s">
        <v>172</v>
      </c>
      <c r="B760" t="s">
        <v>358</v>
      </c>
      <c r="C760" t="s">
        <v>359</v>
      </c>
      <c r="D760" t="s">
        <v>360</v>
      </c>
      <c r="E760">
        <v>12.814</v>
      </c>
      <c r="F760">
        <v>12.917</v>
      </c>
      <c r="G760">
        <v>13.763999999999999</v>
      </c>
      <c r="H760">
        <v>14.923</v>
      </c>
      <c r="I760">
        <v>15.222</v>
      </c>
      <c r="J760">
        <v>2021</v>
      </c>
    </row>
    <row r="761" spans="1:10" x14ac:dyDescent="0.3">
      <c r="A761" t="s">
        <v>172</v>
      </c>
      <c r="B761" t="s">
        <v>361</v>
      </c>
      <c r="C761" t="s">
        <v>359</v>
      </c>
      <c r="D761" t="s">
        <v>354</v>
      </c>
      <c r="E761">
        <v>570.98299999999995</v>
      </c>
      <c r="F761">
        <v>554.12400000000002</v>
      </c>
      <c r="G761">
        <v>568.60599999999999</v>
      </c>
      <c r="H761">
        <v>593.80200000000002</v>
      </c>
      <c r="I761">
        <v>583.58399999999995</v>
      </c>
      <c r="J761">
        <v>2009</v>
      </c>
    </row>
    <row r="762" spans="1:10" x14ac:dyDescent="0.3">
      <c r="A762" t="s">
        <v>172</v>
      </c>
      <c r="B762" t="s">
        <v>340</v>
      </c>
      <c r="C762" t="s">
        <v>357</v>
      </c>
      <c r="E762">
        <v>2.7530000000000001</v>
      </c>
      <c r="F762">
        <v>-2.52</v>
      </c>
      <c r="G762">
        <v>2.8980000000000001</v>
      </c>
      <c r="H762">
        <v>3.8380000000000001</v>
      </c>
      <c r="I762">
        <v>4.226</v>
      </c>
      <c r="J762">
        <v>2022</v>
      </c>
    </row>
    <row r="763" spans="1:10" x14ac:dyDescent="0.3">
      <c r="A763" t="s">
        <v>172</v>
      </c>
      <c r="B763" t="s">
        <v>343</v>
      </c>
      <c r="C763" t="s">
        <v>344</v>
      </c>
    </row>
    <row r="764" spans="1:10" x14ac:dyDescent="0.3">
      <c r="A764" t="s">
        <v>172</v>
      </c>
      <c r="B764" t="s">
        <v>332</v>
      </c>
      <c r="C764" t="s">
        <v>362</v>
      </c>
      <c r="D764" t="s">
        <v>363</v>
      </c>
      <c r="E764">
        <v>22.443000000000001</v>
      </c>
      <c r="F764">
        <v>23.311</v>
      </c>
      <c r="G764">
        <v>24.207000000000001</v>
      </c>
      <c r="H764">
        <v>25.131</v>
      </c>
      <c r="I764">
        <v>26.084</v>
      </c>
      <c r="J764">
        <v>2009</v>
      </c>
    </row>
    <row r="765" spans="1:10" x14ac:dyDescent="0.3">
      <c r="A765" t="s">
        <v>67</v>
      </c>
      <c r="B765" t="s">
        <v>356</v>
      </c>
      <c r="C765" t="s">
        <v>357</v>
      </c>
      <c r="E765">
        <v>1.923</v>
      </c>
      <c r="F765">
        <v>2.2080000000000002</v>
      </c>
      <c r="G765">
        <v>-1.794</v>
      </c>
      <c r="H765">
        <v>3.6469999999999998</v>
      </c>
      <c r="I765">
        <v>3.2519999999999998</v>
      </c>
      <c r="J765">
        <v>2022</v>
      </c>
    </row>
    <row r="766" spans="1:10" x14ac:dyDescent="0.3">
      <c r="A766" t="s">
        <v>67</v>
      </c>
      <c r="B766" t="s">
        <v>358</v>
      </c>
      <c r="C766" t="s">
        <v>359</v>
      </c>
      <c r="D766" t="s">
        <v>360</v>
      </c>
      <c r="E766">
        <v>421.73700000000002</v>
      </c>
      <c r="F766">
        <v>448.12</v>
      </c>
      <c r="G766">
        <v>429.423</v>
      </c>
      <c r="H766">
        <v>441.42399999999998</v>
      </c>
      <c r="I766">
        <v>477.37599999999998</v>
      </c>
      <c r="J766">
        <v>2022</v>
      </c>
    </row>
    <row r="767" spans="1:10" x14ac:dyDescent="0.3">
      <c r="A767" t="s">
        <v>67</v>
      </c>
      <c r="B767" t="s">
        <v>361</v>
      </c>
      <c r="C767" t="s">
        <v>359</v>
      </c>
      <c r="D767" t="s">
        <v>354</v>
      </c>
      <c r="E767" s="47">
        <v>2153.09</v>
      </c>
      <c r="F767" s="47">
        <v>2229.85</v>
      </c>
      <c r="G767" s="47">
        <v>2083.16</v>
      </c>
      <c r="H767" s="47">
        <v>2088.09</v>
      </c>
      <c r="I767" s="47">
        <v>2202.46</v>
      </c>
      <c r="J767">
        <v>2012</v>
      </c>
    </row>
    <row r="768" spans="1:10" x14ac:dyDescent="0.3">
      <c r="A768" t="s">
        <v>67</v>
      </c>
      <c r="B768" t="s">
        <v>340</v>
      </c>
      <c r="C768" t="s">
        <v>357</v>
      </c>
      <c r="E768">
        <v>12.093999999999999</v>
      </c>
      <c r="F768">
        <v>11.397</v>
      </c>
      <c r="G768">
        <v>13.247</v>
      </c>
      <c r="H768">
        <v>16.952999999999999</v>
      </c>
      <c r="I768">
        <v>18.847000000000001</v>
      </c>
      <c r="J768">
        <v>2022</v>
      </c>
    </row>
    <row r="769" spans="1:10" x14ac:dyDescent="0.3">
      <c r="A769" t="s">
        <v>67</v>
      </c>
      <c r="B769" t="s">
        <v>343</v>
      </c>
      <c r="C769" t="s">
        <v>344</v>
      </c>
      <c r="E769">
        <v>22.562000000000001</v>
      </c>
      <c r="F769" t="s">
        <v>441</v>
      </c>
      <c r="G769" t="s">
        <v>441</v>
      </c>
      <c r="H769" t="s">
        <v>441</v>
      </c>
      <c r="I769" t="s">
        <v>441</v>
      </c>
      <c r="J769">
        <v>2020</v>
      </c>
    </row>
    <row r="770" spans="1:10" x14ac:dyDescent="0.3">
      <c r="A770" t="s">
        <v>67</v>
      </c>
      <c r="B770" t="s">
        <v>332</v>
      </c>
      <c r="C770" t="s">
        <v>362</v>
      </c>
      <c r="D770" t="s">
        <v>363</v>
      </c>
      <c r="E770">
        <v>195.875</v>
      </c>
      <c r="F770">
        <v>200.964</v>
      </c>
      <c r="G770">
        <v>206.14</v>
      </c>
      <c r="H770">
        <v>211.40100000000001</v>
      </c>
      <c r="I770">
        <v>216.74700000000001</v>
      </c>
      <c r="J770">
        <v>2012</v>
      </c>
    </row>
    <row r="771" spans="1:10" x14ac:dyDescent="0.3">
      <c r="A771" t="s">
        <v>152</v>
      </c>
      <c r="B771" t="s">
        <v>356</v>
      </c>
      <c r="C771" t="s">
        <v>357</v>
      </c>
      <c r="E771">
        <v>2.8809999999999998</v>
      </c>
      <c r="F771">
        <v>3.91</v>
      </c>
      <c r="G771">
        <v>-4.6879999999999997</v>
      </c>
      <c r="H771">
        <v>3.931</v>
      </c>
      <c r="I771">
        <v>2.2170000000000001</v>
      </c>
      <c r="J771">
        <v>2021</v>
      </c>
    </row>
    <row r="772" spans="1:10" x14ac:dyDescent="0.3">
      <c r="A772" t="s">
        <v>152</v>
      </c>
      <c r="B772" t="s">
        <v>358</v>
      </c>
      <c r="C772" t="s">
        <v>359</v>
      </c>
      <c r="D772" t="s">
        <v>360</v>
      </c>
      <c r="E772">
        <v>12.694000000000001</v>
      </c>
      <c r="F772">
        <v>12.609</v>
      </c>
      <c r="G772">
        <v>12.385</v>
      </c>
      <c r="H772">
        <v>13.835000000000001</v>
      </c>
      <c r="I772">
        <v>13.670999999999999</v>
      </c>
      <c r="J772">
        <v>2021</v>
      </c>
    </row>
    <row r="773" spans="1:10" x14ac:dyDescent="0.3">
      <c r="A773" t="s">
        <v>152</v>
      </c>
      <c r="B773" t="s">
        <v>361</v>
      </c>
      <c r="C773" t="s">
        <v>359</v>
      </c>
      <c r="D773" t="s">
        <v>354</v>
      </c>
      <c r="E773" s="47">
        <v>6111.19</v>
      </c>
      <c r="F773" s="47">
        <v>6073</v>
      </c>
      <c r="G773" s="47">
        <v>5986.55</v>
      </c>
      <c r="H773" s="47">
        <v>6687.44</v>
      </c>
      <c r="I773" s="47">
        <v>6608.08</v>
      </c>
      <c r="J773">
        <v>2021</v>
      </c>
    </row>
    <row r="774" spans="1:10" x14ac:dyDescent="0.3">
      <c r="A774" t="s">
        <v>152</v>
      </c>
      <c r="B774" t="s">
        <v>340</v>
      </c>
      <c r="C774" t="s">
        <v>357</v>
      </c>
      <c r="E774">
        <v>1.458</v>
      </c>
      <c r="F774">
        <v>0.76600000000000001</v>
      </c>
      <c r="G774">
        <v>1.2</v>
      </c>
      <c r="H774">
        <v>3.2309999999999999</v>
      </c>
      <c r="I774">
        <v>14.205</v>
      </c>
      <c r="J774">
        <v>2022</v>
      </c>
    </row>
    <row r="775" spans="1:10" x14ac:dyDescent="0.3">
      <c r="A775" t="s">
        <v>152</v>
      </c>
      <c r="B775" t="s">
        <v>343</v>
      </c>
      <c r="C775" t="s">
        <v>344</v>
      </c>
      <c r="E775">
        <v>20.725000000000001</v>
      </c>
      <c r="F775">
        <v>17.25</v>
      </c>
      <c r="G775">
        <v>16.375</v>
      </c>
      <c r="H775">
        <v>15.7</v>
      </c>
      <c r="I775">
        <v>14.5</v>
      </c>
      <c r="J775">
        <v>2022</v>
      </c>
    </row>
    <row r="776" spans="1:10" x14ac:dyDescent="0.3">
      <c r="A776" t="s">
        <v>152</v>
      </c>
      <c r="B776" t="s">
        <v>332</v>
      </c>
      <c r="C776" t="s">
        <v>362</v>
      </c>
      <c r="D776" t="s">
        <v>363</v>
      </c>
      <c r="E776">
        <v>2.077</v>
      </c>
      <c r="F776">
        <v>2.0760000000000001</v>
      </c>
      <c r="G776">
        <v>2.069</v>
      </c>
      <c r="H776">
        <v>2.069</v>
      </c>
      <c r="I776">
        <v>2.069</v>
      </c>
      <c r="J776">
        <v>2022</v>
      </c>
    </row>
    <row r="777" spans="1:10" x14ac:dyDescent="0.3">
      <c r="A777" t="s">
        <v>56</v>
      </c>
      <c r="B777" t="s">
        <v>356</v>
      </c>
      <c r="C777" t="s">
        <v>357</v>
      </c>
      <c r="E777">
        <v>0.82899999999999996</v>
      </c>
      <c r="F777">
        <v>1.1240000000000001</v>
      </c>
      <c r="G777">
        <v>-1.278</v>
      </c>
      <c r="H777">
        <v>3.8980000000000001</v>
      </c>
      <c r="I777">
        <v>3.2810000000000001</v>
      </c>
      <c r="J777">
        <v>2022</v>
      </c>
    </row>
    <row r="778" spans="1:10" x14ac:dyDescent="0.3">
      <c r="A778" t="s">
        <v>56</v>
      </c>
      <c r="B778" t="s">
        <v>358</v>
      </c>
      <c r="C778" t="s">
        <v>359</v>
      </c>
      <c r="D778" t="s">
        <v>360</v>
      </c>
      <c r="E778">
        <v>439.78899999999999</v>
      </c>
      <c r="F778">
        <v>408.74299999999999</v>
      </c>
      <c r="G778">
        <v>367.63299999999998</v>
      </c>
      <c r="H778">
        <v>490.29300000000001</v>
      </c>
      <c r="I778">
        <v>579.26700000000005</v>
      </c>
      <c r="J778">
        <v>2022</v>
      </c>
    </row>
    <row r="779" spans="1:10" x14ac:dyDescent="0.3">
      <c r="A779" t="s">
        <v>56</v>
      </c>
      <c r="B779" t="s">
        <v>361</v>
      </c>
      <c r="C779" t="s">
        <v>359</v>
      </c>
      <c r="D779" t="s">
        <v>354</v>
      </c>
      <c r="E779" s="47">
        <v>82843.490000000005</v>
      </c>
      <c r="F779" s="47">
        <v>76518.17</v>
      </c>
      <c r="G779" s="47">
        <v>68399.09</v>
      </c>
      <c r="H779" s="47">
        <v>90763.53</v>
      </c>
      <c r="I779" s="47">
        <v>106328.41</v>
      </c>
      <c r="J779">
        <v>2022</v>
      </c>
    </row>
    <row r="780" spans="1:10" x14ac:dyDescent="0.3">
      <c r="A780" t="s">
        <v>56</v>
      </c>
      <c r="B780" t="s">
        <v>340</v>
      </c>
      <c r="C780" t="s">
        <v>357</v>
      </c>
      <c r="E780">
        <v>2.7650000000000001</v>
      </c>
      <c r="F780">
        <v>2.1680000000000001</v>
      </c>
      <c r="G780">
        <v>1.2869999999999999</v>
      </c>
      <c r="H780">
        <v>3.484</v>
      </c>
      <c r="I780">
        <v>5.7640000000000002</v>
      </c>
      <c r="J780">
        <v>2022</v>
      </c>
    </row>
    <row r="781" spans="1:10" x14ac:dyDescent="0.3">
      <c r="A781" t="s">
        <v>56</v>
      </c>
      <c r="B781" t="s">
        <v>343</v>
      </c>
      <c r="C781" t="s">
        <v>344</v>
      </c>
      <c r="E781">
        <v>3.8540000000000001</v>
      </c>
      <c r="F781">
        <v>3.7280000000000002</v>
      </c>
      <c r="G781">
        <v>4.5949999999999998</v>
      </c>
      <c r="H781">
        <v>4.41</v>
      </c>
      <c r="I781">
        <v>3.2519999999999998</v>
      </c>
      <c r="J781">
        <v>2022</v>
      </c>
    </row>
    <row r="782" spans="1:10" x14ac:dyDescent="0.3">
      <c r="A782" t="s">
        <v>56</v>
      </c>
      <c r="B782" t="s">
        <v>332</v>
      </c>
      <c r="C782" t="s">
        <v>362</v>
      </c>
      <c r="D782" t="s">
        <v>363</v>
      </c>
      <c r="E782">
        <v>5.3090000000000002</v>
      </c>
      <c r="F782">
        <v>5.3419999999999996</v>
      </c>
      <c r="G782">
        <v>5.375</v>
      </c>
      <c r="H782">
        <v>5.4020000000000001</v>
      </c>
      <c r="I782">
        <v>5.4480000000000004</v>
      </c>
      <c r="J782">
        <v>2022</v>
      </c>
    </row>
    <row r="783" spans="1:10" x14ac:dyDescent="0.3">
      <c r="A783" t="s">
        <v>79</v>
      </c>
      <c r="B783" t="s">
        <v>356</v>
      </c>
      <c r="C783" t="s">
        <v>357</v>
      </c>
      <c r="E783">
        <v>1.2869999999999999</v>
      </c>
      <c r="F783">
        <v>-1.1299999999999999</v>
      </c>
      <c r="G783">
        <v>-3.2</v>
      </c>
      <c r="H783">
        <v>2.9020000000000001</v>
      </c>
      <c r="I783">
        <v>4.3109999999999999</v>
      </c>
      <c r="J783">
        <v>2021</v>
      </c>
    </row>
    <row r="784" spans="1:10" x14ac:dyDescent="0.3">
      <c r="A784" t="s">
        <v>79</v>
      </c>
      <c r="B784" t="s">
        <v>358</v>
      </c>
      <c r="C784" t="s">
        <v>359</v>
      </c>
      <c r="D784" t="s">
        <v>360</v>
      </c>
      <c r="E784">
        <v>91.504999999999995</v>
      </c>
      <c r="F784">
        <v>88.061000000000007</v>
      </c>
      <c r="G784">
        <v>73.971000000000004</v>
      </c>
      <c r="H784">
        <v>88.191999999999993</v>
      </c>
      <c r="I784">
        <v>114.667</v>
      </c>
      <c r="J784">
        <v>2021</v>
      </c>
    </row>
    <row r="785" spans="1:10" x14ac:dyDescent="0.3">
      <c r="A785" t="s">
        <v>79</v>
      </c>
      <c r="B785" t="s">
        <v>361</v>
      </c>
      <c r="C785" t="s">
        <v>359</v>
      </c>
      <c r="D785" t="s">
        <v>354</v>
      </c>
      <c r="E785" s="47">
        <v>19885.099999999999</v>
      </c>
      <c r="F785" s="47">
        <v>19069.310000000001</v>
      </c>
      <c r="G785" s="47">
        <v>16640.43</v>
      </c>
      <c r="H785" s="47">
        <v>19479.400000000001</v>
      </c>
      <c r="I785" s="47">
        <v>24772.46</v>
      </c>
      <c r="J785">
        <v>2021</v>
      </c>
    </row>
    <row r="786" spans="1:10" x14ac:dyDescent="0.3">
      <c r="A786" t="s">
        <v>79</v>
      </c>
      <c r="B786" t="s">
        <v>340</v>
      </c>
      <c r="C786" t="s">
        <v>357</v>
      </c>
      <c r="E786">
        <v>0.88100000000000001</v>
      </c>
      <c r="F786">
        <v>0.13400000000000001</v>
      </c>
      <c r="G786">
        <v>-0.90400000000000003</v>
      </c>
      <c r="H786">
        <v>1.5469999999999999</v>
      </c>
      <c r="I786">
        <v>2.8119999999999998</v>
      </c>
      <c r="J786">
        <v>2022</v>
      </c>
    </row>
    <row r="787" spans="1:10" x14ac:dyDescent="0.3">
      <c r="A787" t="s">
        <v>79</v>
      </c>
      <c r="B787" t="s">
        <v>343</v>
      </c>
      <c r="C787" t="s">
        <v>344</v>
      </c>
    </row>
    <row r="788" spans="1:10" x14ac:dyDescent="0.3">
      <c r="A788" t="s">
        <v>79</v>
      </c>
      <c r="B788" t="s">
        <v>332</v>
      </c>
      <c r="C788" t="s">
        <v>362</v>
      </c>
      <c r="D788" t="s">
        <v>363</v>
      </c>
      <c r="E788">
        <v>4.6020000000000003</v>
      </c>
      <c r="F788">
        <v>4.6180000000000003</v>
      </c>
      <c r="G788">
        <v>4.4450000000000003</v>
      </c>
      <c r="H788">
        <v>4.5270000000000001</v>
      </c>
      <c r="I788">
        <v>4.6289999999999996</v>
      </c>
      <c r="J788">
        <v>2021</v>
      </c>
    </row>
    <row r="789" spans="1:10" x14ac:dyDescent="0.3">
      <c r="A789" t="s">
        <v>63</v>
      </c>
      <c r="B789" t="s">
        <v>356</v>
      </c>
      <c r="C789" t="s">
        <v>357</v>
      </c>
      <c r="E789">
        <v>6.0960000000000001</v>
      </c>
      <c r="F789">
        <v>3.12</v>
      </c>
      <c r="G789">
        <v>-0.94299999999999995</v>
      </c>
      <c r="H789">
        <v>5.742</v>
      </c>
      <c r="I789">
        <v>5.9669999999999996</v>
      </c>
      <c r="J789">
        <v>2021</v>
      </c>
    </row>
    <row r="790" spans="1:10" x14ac:dyDescent="0.3">
      <c r="A790" t="s">
        <v>63</v>
      </c>
      <c r="B790" t="s">
        <v>358</v>
      </c>
      <c r="C790" t="s">
        <v>359</v>
      </c>
      <c r="D790" t="s">
        <v>360</v>
      </c>
      <c r="E790">
        <v>356.16300000000001</v>
      </c>
      <c r="F790">
        <v>321.07100000000003</v>
      </c>
      <c r="G790">
        <v>300.41000000000003</v>
      </c>
      <c r="H790">
        <v>348.22699999999998</v>
      </c>
      <c r="I790">
        <v>376.49299999999999</v>
      </c>
      <c r="J790">
        <v>2021</v>
      </c>
    </row>
    <row r="791" spans="1:10" x14ac:dyDescent="0.3">
      <c r="A791" t="s">
        <v>63</v>
      </c>
      <c r="B791" t="s">
        <v>361</v>
      </c>
      <c r="C791" t="s">
        <v>359</v>
      </c>
      <c r="D791" t="s">
        <v>354</v>
      </c>
      <c r="E791" s="47">
        <v>1698.03</v>
      </c>
      <c r="F791" s="47">
        <v>1500.68</v>
      </c>
      <c r="G791" s="47">
        <v>1376.51</v>
      </c>
      <c r="H791" s="47">
        <v>1564.43</v>
      </c>
      <c r="I791" s="47">
        <v>1658.36</v>
      </c>
      <c r="J791">
        <v>2021</v>
      </c>
    </row>
    <row r="792" spans="1:10" x14ac:dyDescent="0.3">
      <c r="A792" t="s">
        <v>63</v>
      </c>
      <c r="B792" t="s">
        <v>340</v>
      </c>
      <c r="C792" t="s">
        <v>357</v>
      </c>
      <c r="E792">
        <v>3.9249999999999998</v>
      </c>
      <c r="F792">
        <v>6.7380000000000004</v>
      </c>
      <c r="G792">
        <v>10.741</v>
      </c>
      <c r="H792">
        <v>8.9009999999999998</v>
      </c>
      <c r="I792">
        <v>12.148</v>
      </c>
      <c r="J792">
        <v>2021</v>
      </c>
    </row>
    <row r="793" spans="1:10" x14ac:dyDescent="0.3">
      <c r="A793" t="s">
        <v>63</v>
      </c>
      <c r="B793" t="s">
        <v>343</v>
      </c>
      <c r="C793" t="s">
        <v>344</v>
      </c>
      <c r="E793">
        <v>5.8</v>
      </c>
      <c r="F793">
        <v>6.9</v>
      </c>
      <c r="G793">
        <v>6.5620000000000003</v>
      </c>
      <c r="H793">
        <v>6.3</v>
      </c>
      <c r="I793">
        <v>6.2</v>
      </c>
      <c r="J793">
        <v>2021</v>
      </c>
    </row>
    <row r="794" spans="1:10" x14ac:dyDescent="0.3">
      <c r="A794" t="s">
        <v>63</v>
      </c>
      <c r="B794" t="s">
        <v>332</v>
      </c>
      <c r="C794" t="s">
        <v>362</v>
      </c>
      <c r="D794" t="s">
        <v>363</v>
      </c>
      <c r="E794">
        <v>209.75</v>
      </c>
      <c r="F794">
        <v>213.95</v>
      </c>
      <c r="G794">
        <v>218.24</v>
      </c>
      <c r="H794">
        <v>222.59</v>
      </c>
      <c r="I794">
        <v>227.02699999999999</v>
      </c>
      <c r="J794">
        <v>2021</v>
      </c>
    </row>
    <row r="795" spans="1:10" x14ac:dyDescent="0.3">
      <c r="A795" t="s">
        <v>207</v>
      </c>
      <c r="B795" t="s">
        <v>356</v>
      </c>
      <c r="C795" t="s">
        <v>357</v>
      </c>
      <c r="E795">
        <v>4.9000000000000002E-2</v>
      </c>
      <c r="F795">
        <v>0.36099999999999999</v>
      </c>
      <c r="G795">
        <v>-7.5209999999999999</v>
      </c>
      <c r="H795">
        <v>-12.102</v>
      </c>
      <c r="I795">
        <v>-2.87</v>
      </c>
      <c r="J795">
        <v>2021</v>
      </c>
    </row>
    <row r="796" spans="1:10" x14ac:dyDescent="0.3">
      <c r="A796" t="s">
        <v>207</v>
      </c>
      <c r="B796" t="s">
        <v>358</v>
      </c>
      <c r="C796" t="s">
        <v>359</v>
      </c>
      <c r="D796" t="s">
        <v>360</v>
      </c>
      <c r="E796">
        <v>0.28799999999999998</v>
      </c>
      <c r="F796">
        <v>0.28100000000000003</v>
      </c>
      <c r="G796">
        <v>0.25800000000000001</v>
      </c>
      <c r="H796">
        <v>0.22500000000000001</v>
      </c>
      <c r="I796">
        <v>0.22500000000000001</v>
      </c>
      <c r="J796">
        <v>2021</v>
      </c>
    </row>
    <row r="797" spans="1:10" x14ac:dyDescent="0.3">
      <c r="A797" t="s">
        <v>207</v>
      </c>
      <c r="B797" t="s">
        <v>361</v>
      </c>
      <c r="C797" t="s">
        <v>359</v>
      </c>
      <c r="D797" t="s">
        <v>354</v>
      </c>
      <c r="E797" s="47">
        <v>16259.06</v>
      </c>
      <c r="F797" s="47">
        <v>15848.02</v>
      </c>
      <c r="G797" s="47">
        <v>14628.8</v>
      </c>
      <c r="H797" s="47">
        <v>12759.26</v>
      </c>
      <c r="I797" s="47">
        <v>12716.22</v>
      </c>
      <c r="J797">
        <v>2021</v>
      </c>
    </row>
    <row r="798" spans="1:10" x14ac:dyDescent="0.3">
      <c r="A798" t="s">
        <v>207</v>
      </c>
      <c r="B798" t="s">
        <v>340</v>
      </c>
      <c r="C798" t="s">
        <v>357</v>
      </c>
      <c r="E798">
        <v>1.954</v>
      </c>
      <c r="F798">
        <v>0.60899999999999999</v>
      </c>
      <c r="G798">
        <v>0.68100000000000005</v>
      </c>
      <c r="H798">
        <v>0.45</v>
      </c>
      <c r="I798">
        <v>8.7469999999999999</v>
      </c>
      <c r="J798">
        <v>2022</v>
      </c>
    </row>
    <row r="799" spans="1:10" x14ac:dyDescent="0.3">
      <c r="A799" t="s">
        <v>207</v>
      </c>
      <c r="B799" t="s">
        <v>343</v>
      </c>
      <c r="C799" t="s">
        <v>344</v>
      </c>
    </row>
    <row r="800" spans="1:10" x14ac:dyDescent="0.3">
      <c r="A800" t="s">
        <v>207</v>
      </c>
      <c r="B800" t="s">
        <v>332</v>
      </c>
      <c r="C800" t="s">
        <v>362</v>
      </c>
      <c r="D800" t="s">
        <v>363</v>
      </c>
      <c r="E800">
        <v>1.7999999999999999E-2</v>
      </c>
      <c r="F800">
        <v>1.7999999999999999E-2</v>
      </c>
      <c r="G800">
        <v>1.7999999999999999E-2</v>
      </c>
      <c r="H800">
        <v>1.7999999999999999E-2</v>
      </c>
      <c r="I800">
        <v>1.7999999999999999E-2</v>
      </c>
      <c r="J800">
        <v>2021</v>
      </c>
    </row>
    <row r="801" spans="1:10" x14ac:dyDescent="0.3">
      <c r="A801" t="s">
        <v>55</v>
      </c>
      <c r="B801" t="s">
        <v>356</v>
      </c>
      <c r="C801" t="s">
        <v>357</v>
      </c>
      <c r="E801">
        <v>3.6850000000000001</v>
      </c>
      <c r="F801">
        <v>2.98</v>
      </c>
      <c r="G801">
        <v>-17.945</v>
      </c>
      <c r="H801">
        <v>15.336</v>
      </c>
      <c r="I801">
        <v>10</v>
      </c>
      <c r="J801">
        <v>2021</v>
      </c>
    </row>
    <row r="802" spans="1:10" x14ac:dyDescent="0.3">
      <c r="A802" t="s">
        <v>55</v>
      </c>
      <c r="B802" t="s">
        <v>358</v>
      </c>
      <c r="C802" t="s">
        <v>359</v>
      </c>
      <c r="D802" t="s">
        <v>360</v>
      </c>
      <c r="E802">
        <v>64.929000000000002</v>
      </c>
      <c r="F802">
        <v>66.983999999999995</v>
      </c>
      <c r="G802">
        <v>53.976999999999997</v>
      </c>
      <c r="H802">
        <v>63.604999999999997</v>
      </c>
      <c r="I802">
        <v>71.965999999999994</v>
      </c>
      <c r="J802">
        <v>2021</v>
      </c>
    </row>
    <row r="803" spans="1:10" x14ac:dyDescent="0.3">
      <c r="A803" t="s">
        <v>55</v>
      </c>
      <c r="B803" t="s">
        <v>361</v>
      </c>
      <c r="C803" t="s">
        <v>359</v>
      </c>
      <c r="D803" t="s">
        <v>354</v>
      </c>
      <c r="E803" s="47">
        <v>15612.6</v>
      </c>
      <c r="F803" s="47">
        <v>15877.57</v>
      </c>
      <c r="G803" s="47">
        <v>12615.88</v>
      </c>
      <c r="H803" s="47">
        <v>14664.31</v>
      </c>
      <c r="I803" s="47">
        <v>16373.05</v>
      </c>
      <c r="J803">
        <v>2020</v>
      </c>
    </row>
    <row r="804" spans="1:10" x14ac:dyDescent="0.3">
      <c r="A804" t="s">
        <v>55</v>
      </c>
      <c r="B804" t="s">
        <v>340</v>
      </c>
      <c r="C804" t="s">
        <v>357</v>
      </c>
      <c r="E804">
        <v>0.76200000000000001</v>
      </c>
      <c r="F804">
        <v>-0.35499999999999998</v>
      </c>
      <c r="G804">
        <v>-1.55</v>
      </c>
      <c r="H804">
        <v>1.631</v>
      </c>
      <c r="I804">
        <v>2.86</v>
      </c>
      <c r="J804">
        <v>2022</v>
      </c>
    </row>
    <row r="805" spans="1:10" x14ac:dyDescent="0.3">
      <c r="A805" t="s">
        <v>55</v>
      </c>
      <c r="B805" t="s">
        <v>343</v>
      </c>
      <c r="C805" t="s">
        <v>344</v>
      </c>
      <c r="E805">
        <v>5.9560000000000004</v>
      </c>
      <c r="F805">
        <v>7.07</v>
      </c>
      <c r="G805">
        <v>18.547999999999998</v>
      </c>
      <c r="H805">
        <v>11.292999999999999</v>
      </c>
      <c r="I805">
        <v>8.8000000000000007</v>
      </c>
      <c r="J805">
        <v>2021</v>
      </c>
    </row>
    <row r="806" spans="1:10" x14ac:dyDescent="0.3">
      <c r="A806" t="s">
        <v>55</v>
      </c>
      <c r="B806" t="s">
        <v>332</v>
      </c>
      <c r="C806" t="s">
        <v>362</v>
      </c>
      <c r="D806" t="s">
        <v>363</v>
      </c>
      <c r="E806">
        <v>4.1589999999999998</v>
      </c>
      <c r="F806">
        <v>4.2190000000000003</v>
      </c>
      <c r="G806">
        <v>4.2789999999999999</v>
      </c>
      <c r="H806">
        <v>4.3369999999999997</v>
      </c>
      <c r="I806">
        <v>4.3949999999999996</v>
      </c>
      <c r="J806">
        <v>2020</v>
      </c>
    </row>
    <row r="807" spans="1:10" x14ac:dyDescent="0.3">
      <c r="A807" t="s">
        <v>168</v>
      </c>
      <c r="B807" t="s">
        <v>356</v>
      </c>
      <c r="C807" t="s">
        <v>357</v>
      </c>
      <c r="E807">
        <v>-0.27900000000000003</v>
      </c>
      <c r="F807">
        <v>4.4800000000000004</v>
      </c>
      <c r="G807">
        <v>-3.1669999999999998</v>
      </c>
      <c r="H807">
        <v>7.0000000000000007E-2</v>
      </c>
      <c r="I807">
        <v>4.5359999999999996</v>
      </c>
      <c r="J807">
        <v>2020</v>
      </c>
    </row>
    <row r="808" spans="1:10" x14ac:dyDescent="0.3">
      <c r="A808" t="s">
        <v>168</v>
      </c>
      <c r="B808" t="s">
        <v>358</v>
      </c>
      <c r="C808" t="s">
        <v>359</v>
      </c>
      <c r="D808" t="s">
        <v>360</v>
      </c>
      <c r="E808">
        <v>24.11</v>
      </c>
      <c r="F808">
        <v>24.751000000000001</v>
      </c>
      <c r="G808">
        <v>23.847999999999999</v>
      </c>
      <c r="H808">
        <v>26.706</v>
      </c>
      <c r="I808">
        <v>31.818999999999999</v>
      </c>
      <c r="J808">
        <v>2020</v>
      </c>
    </row>
    <row r="809" spans="1:10" x14ac:dyDescent="0.3">
      <c r="A809" t="s">
        <v>168</v>
      </c>
      <c r="B809" t="s">
        <v>361</v>
      </c>
      <c r="C809" t="s">
        <v>359</v>
      </c>
      <c r="D809" t="s">
        <v>354</v>
      </c>
      <c r="E809" s="47">
        <v>2861.45</v>
      </c>
      <c r="F809" s="47">
        <v>2877.5</v>
      </c>
      <c r="G809" s="47">
        <v>2715.97</v>
      </c>
      <c r="H809" s="47">
        <v>2979.24</v>
      </c>
      <c r="I809" s="47">
        <v>3477.16</v>
      </c>
      <c r="J809">
        <v>2019</v>
      </c>
    </row>
    <row r="810" spans="1:10" x14ac:dyDescent="0.3">
      <c r="A810" t="s">
        <v>168</v>
      </c>
      <c r="B810" t="s">
        <v>340</v>
      </c>
      <c r="C810" t="s">
        <v>357</v>
      </c>
      <c r="E810">
        <v>4.4119999999999999</v>
      </c>
      <c r="F810">
        <v>3.9289999999999998</v>
      </c>
      <c r="G810">
        <v>4.8719999999999999</v>
      </c>
      <c r="H810">
        <v>4.4850000000000003</v>
      </c>
      <c r="I810">
        <v>6.6</v>
      </c>
      <c r="J810">
        <v>2021</v>
      </c>
    </row>
    <row r="811" spans="1:10" x14ac:dyDescent="0.3">
      <c r="A811" t="s">
        <v>168</v>
      </c>
      <c r="B811" t="s">
        <v>343</v>
      </c>
      <c r="C811" t="s">
        <v>344</v>
      </c>
    </row>
    <row r="812" spans="1:10" x14ac:dyDescent="0.3">
      <c r="A812" t="s">
        <v>168</v>
      </c>
      <c r="B812" t="s">
        <v>332</v>
      </c>
      <c r="C812" t="s">
        <v>362</v>
      </c>
      <c r="D812" t="s">
        <v>363</v>
      </c>
      <c r="E812">
        <v>8.4260000000000002</v>
      </c>
      <c r="F812">
        <v>8.6010000000000009</v>
      </c>
      <c r="G812">
        <v>8.7810000000000006</v>
      </c>
      <c r="H812">
        <v>8.9640000000000004</v>
      </c>
      <c r="I812">
        <v>9.1509999999999998</v>
      </c>
      <c r="J812">
        <v>2019</v>
      </c>
    </row>
    <row r="813" spans="1:10" x14ac:dyDescent="0.3">
      <c r="A813" t="s">
        <v>94</v>
      </c>
      <c r="B813" t="s">
        <v>356</v>
      </c>
      <c r="C813" t="s">
        <v>357</v>
      </c>
      <c r="E813">
        <v>3.2040000000000002</v>
      </c>
      <c r="F813">
        <v>-0.40200000000000002</v>
      </c>
      <c r="G813">
        <v>-0.82</v>
      </c>
      <c r="H813">
        <v>4.0170000000000003</v>
      </c>
      <c r="I813">
        <v>0.2</v>
      </c>
      <c r="J813">
        <v>2021</v>
      </c>
    </row>
    <row r="814" spans="1:10" x14ac:dyDescent="0.3">
      <c r="A814" t="s">
        <v>94</v>
      </c>
      <c r="B814" t="s">
        <v>358</v>
      </c>
      <c r="C814" t="s">
        <v>359</v>
      </c>
      <c r="D814" t="s">
        <v>360</v>
      </c>
      <c r="E814">
        <v>40.225000000000001</v>
      </c>
      <c r="F814">
        <v>37.924999999999997</v>
      </c>
      <c r="G814">
        <v>35.432000000000002</v>
      </c>
      <c r="H814">
        <v>39.951000000000001</v>
      </c>
      <c r="I814">
        <v>41.283999999999999</v>
      </c>
      <c r="J814">
        <v>2021</v>
      </c>
    </row>
    <row r="815" spans="1:10" x14ac:dyDescent="0.3">
      <c r="A815" t="s">
        <v>94</v>
      </c>
      <c r="B815" t="s">
        <v>361</v>
      </c>
      <c r="C815" t="s">
        <v>359</v>
      </c>
      <c r="D815" t="s">
        <v>354</v>
      </c>
      <c r="E815" s="47">
        <v>5703.32</v>
      </c>
      <c r="F815" s="47">
        <v>5302.24</v>
      </c>
      <c r="G815" s="47">
        <v>4885.3999999999996</v>
      </c>
      <c r="H815" s="47">
        <v>5433.25</v>
      </c>
      <c r="I815" s="47">
        <v>5538.71</v>
      </c>
      <c r="J815">
        <v>2021</v>
      </c>
    </row>
    <row r="816" spans="1:10" x14ac:dyDescent="0.3">
      <c r="A816" t="s">
        <v>94</v>
      </c>
      <c r="B816" t="s">
        <v>340</v>
      </c>
      <c r="C816" t="s">
        <v>357</v>
      </c>
      <c r="E816">
        <v>3.976</v>
      </c>
      <c r="F816">
        <v>2.7570000000000001</v>
      </c>
      <c r="G816">
        <v>1.768</v>
      </c>
      <c r="H816">
        <v>4.7880000000000003</v>
      </c>
      <c r="I816">
        <v>9.766</v>
      </c>
      <c r="J816">
        <v>2021</v>
      </c>
    </row>
    <row r="817" spans="1:10" x14ac:dyDescent="0.3">
      <c r="A817" t="s">
        <v>94</v>
      </c>
      <c r="B817" t="s">
        <v>343</v>
      </c>
      <c r="C817" t="s">
        <v>344</v>
      </c>
      <c r="E817">
        <v>6.2359999999999998</v>
      </c>
      <c r="F817">
        <v>6.569</v>
      </c>
      <c r="G817">
        <v>7.7080000000000002</v>
      </c>
      <c r="H817">
        <v>7.51</v>
      </c>
      <c r="I817">
        <v>7.1849999999999996</v>
      </c>
      <c r="J817">
        <v>2021</v>
      </c>
    </row>
    <row r="818" spans="1:10" x14ac:dyDescent="0.3">
      <c r="A818" t="s">
        <v>94</v>
      </c>
      <c r="B818" t="s">
        <v>332</v>
      </c>
      <c r="C818" t="s">
        <v>362</v>
      </c>
      <c r="D818" t="s">
        <v>363</v>
      </c>
      <c r="E818">
        <v>7.0529999999999999</v>
      </c>
      <c r="F818">
        <v>7.1529999999999996</v>
      </c>
      <c r="G818">
        <v>7.2530000000000001</v>
      </c>
      <c r="H818">
        <v>7.3529999999999998</v>
      </c>
      <c r="I818">
        <v>7.4539999999999997</v>
      </c>
      <c r="J818">
        <v>2021</v>
      </c>
    </row>
    <row r="819" spans="1:10" x14ac:dyDescent="0.3">
      <c r="A819" t="s">
        <v>43</v>
      </c>
      <c r="B819" t="s">
        <v>356</v>
      </c>
      <c r="C819" t="s">
        <v>357</v>
      </c>
      <c r="E819">
        <v>3.9769999999999999</v>
      </c>
      <c r="F819">
        <v>2.2330000000000001</v>
      </c>
      <c r="G819">
        <v>-11.013999999999999</v>
      </c>
      <c r="H819">
        <v>13.551</v>
      </c>
      <c r="I819">
        <v>2.7010000000000001</v>
      </c>
      <c r="J819">
        <v>2021</v>
      </c>
    </row>
    <row r="820" spans="1:10" x14ac:dyDescent="0.3">
      <c r="A820" t="s">
        <v>43</v>
      </c>
      <c r="B820" t="s">
        <v>358</v>
      </c>
      <c r="C820" t="s">
        <v>359</v>
      </c>
      <c r="D820" t="s">
        <v>360</v>
      </c>
      <c r="E820">
        <v>226.79499999999999</v>
      </c>
      <c r="F820">
        <v>232.345</v>
      </c>
      <c r="G820">
        <v>205.82</v>
      </c>
      <c r="H820">
        <v>225.93700000000001</v>
      </c>
      <c r="I820">
        <v>242.39599999999999</v>
      </c>
      <c r="J820">
        <v>2021</v>
      </c>
    </row>
    <row r="821" spans="1:10" x14ac:dyDescent="0.3">
      <c r="A821" t="s">
        <v>43</v>
      </c>
      <c r="B821" t="s">
        <v>361</v>
      </c>
      <c r="C821" t="s">
        <v>359</v>
      </c>
      <c r="D821" t="s">
        <v>354</v>
      </c>
      <c r="E821" s="47">
        <v>7051.59</v>
      </c>
      <c r="F821" s="47">
        <v>7006.34</v>
      </c>
      <c r="G821" s="47">
        <v>6145.03</v>
      </c>
      <c r="H821" s="47">
        <v>6678.85</v>
      </c>
      <c r="I821" s="47">
        <v>7094.45</v>
      </c>
      <c r="J821">
        <v>2017</v>
      </c>
    </row>
    <row r="822" spans="1:10" x14ac:dyDescent="0.3">
      <c r="A822" t="s">
        <v>43</v>
      </c>
      <c r="B822" t="s">
        <v>340</v>
      </c>
      <c r="C822" t="s">
        <v>357</v>
      </c>
      <c r="E822">
        <v>1.3169999999999999</v>
      </c>
      <c r="F822">
        <v>2.1360000000000001</v>
      </c>
      <c r="G822">
        <v>1.827</v>
      </c>
      <c r="H822">
        <v>3.9780000000000002</v>
      </c>
      <c r="I822">
        <v>7.8710000000000004</v>
      </c>
      <c r="J822">
        <v>2022</v>
      </c>
    </row>
    <row r="823" spans="1:10" x14ac:dyDescent="0.3">
      <c r="A823" t="s">
        <v>43</v>
      </c>
      <c r="B823" t="s">
        <v>343</v>
      </c>
      <c r="C823" t="s">
        <v>344</v>
      </c>
      <c r="E823">
        <v>6.7</v>
      </c>
      <c r="F823">
        <v>6.5789999999999997</v>
      </c>
      <c r="G823">
        <v>13</v>
      </c>
      <c r="H823">
        <v>10.7</v>
      </c>
      <c r="I823">
        <v>7.8</v>
      </c>
      <c r="J823">
        <v>2022</v>
      </c>
    </row>
    <row r="824" spans="1:10" x14ac:dyDescent="0.3">
      <c r="A824" t="s">
        <v>43</v>
      </c>
      <c r="B824" t="s">
        <v>332</v>
      </c>
      <c r="C824" t="s">
        <v>362</v>
      </c>
      <c r="D824" t="s">
        <v>363</v>
      </c>
      <c r="E824">
        <v>32.161999999999999</v>
      </c>
      <c r="F824">
        <v>33.161999999999999</v>
      </c>
      <c r="G824">
        <v>33.494</v>
      </c>
      <c r="H824">
        <v>33.829000000000001</v>
      </c>
      <c r="I824">
        <v>34.167000000000002</v>
      </c>
      <c r="J824">
        <v>2017</v>
      </c>
    </row>
    <row r="825" spans="1:10" x14ac:dyDescent="0.3">
      <c r="A825" t="s">
        <v>39</v>
      </c>
      <c r="B825" t="s">
        <v>356</v>
      </c>
      <c r="C825" t="s">
        <v>357</v>
      </c>
      <c r="E825">
        <v>6.3410000000000002</v>
      </c>
      <c r="F825">
        <v>6.1189999999999998</v>
      </c>
      <c r="G825">
        <v>-9.5180000000000007</v>
      </c>
      <c r="H825">
        <v>5.7030000000000003</v>
      </c>
      <c r="I825">
        <v>7.5990000000000002</v>
      </c>
      <c r="J825">
        <v>2022</v>
      </c>
    </row>
    <row r="826" spans="1:10" x14ac:dyDescent="0.3">
      <c r="A826" t="s">
        <v>39</v>
      </c>
      <c r="B826" t="s">
        <v>358</v>
      </c>
      <c r="C826" t="s">
        <v>359</v>
      </c>
      <c r="D826" t="s">
        <v>360</v>
      </c>
      <c r="E826">
        <v>346.84199999999998</v>
      </c>
      <c r="F826">
        <v>376.82299999999998</v>
      </c>
      <c r="G826">
        <v>361.75099999999998</v>
      </c>
      <c r="H826">
        <v>394.08600000000001</v>
      </c>
      <c r="I826">
        <v>404.26100000000002</v>
      </c>
      <c r="J826">
        <v>2022</v>
      </c>
    </row>
    <row r="827" spans="1:10" x14ac:dyDescent="0.3">
      <c r="A827" t="s">
        <v>39</v>
      </c>
      <c r="B827" t="s">
        <v>361</v>
      </c>
      <c r="C827" t="s">
        <v>359</v>
      </c>
      <c r="D827" t="s">
        <v>354</v>
      </c>
      <c r="E827" s="47">
        <v>3279.52</v>
      </c>
      <c r="F827" s="47">
        <v>3512.2</v>
      </c>
      <c r="G827" s="47">
        <v>3325.84</v>
      </c>
      <c r="H827" s="47">
        <v>3576.1</v>
      </c>
      <c r="I827" s="47">
        <v>3623.39</v>
      </c>
      <c r="J827">
        <v>2022</v>
      </c>
    </row>
    <row r="828" spans="1:10" x14ac:dyDescent="0.3">
      <c r="A828" t="s">
        <v>39</v>
      </c>
      <c r="B828" t="s">
        <v>340</v>
      </c>
      <c r="C828" t="s">
        <v>357</v>
      </c>
      <c r="E828">
        <v>5.31</v>
      </c>
      <c r="F828">
        <v>2.3919999999999999</v>
      </c>
      <c r="G828">
        <v>2.3929999999999998</v>
      </c>
      <c r="H828">
        <v>3.927</v>
      </c>
      <c r="I828">
        <v>5.8209999999999997</v>
      </c>
      <c r="J828">
        <v>2022</v>
      </c>
    </row>
    <row r="829" spans="1:10" x14ac:dyDescent="0.3">
      <c r="A829" t="s">
        <v>39</v>
      </c>
      <c r="B829" t="s">
        <v>343</v>
      </c>
      <c r="C829" t="s">
        <v>344</v>
      </c>
      <c r="E829">
        <v>5.3250000000000002</v>
      </c>
      <c r="F829">
        <v>5.0999999999999996</v>
      </c>
      <c r="G829">
        <v>10.4</v>
      </c>
      <c r="H829">
        <v>7.7830000000000004</v>
      </c>
      <c r="I829">
        <v>5.4</v>
      </c>
      <c r="J829">
        <v>2022</v>
      </c>
    </row>
    <row r="830" spans="1:10" x14ac:dyDescent="0.3">
      <c r="A830" t="s">
        <v>39</v>
      </c>
      <c r="B830" t="s">
        <v>332</v>
      </c>
      <c r="C830" t="s">
        <v>362</v>
      </c>
      <c r="D830" t="s">
        <v>363</v>
      </c>
      <c r="E830">
        <v>105.76</v>
      </c>
      <c r="F830">
        <v>107.29</v>
      </c>
      <c r="G830">
        <v>108.77</v>
      </c>
      <c r="H830">
        <v>110.2</v>
      </c>
      <c r="I830">
        <v>111.57</v>
      </c>
      <c r="J830">
        <v>2022</v>
      </c>
    </row>
    <row r="831" spans="1:10" x14ac:dyDescent="0.3">
      <c r="A831" t="s">
        <v>41</v>
      </c>
      <c r="B831" t="s">
        <v>356</v>
      </c>
      <c r="C831" t="s">
        <v>357</v>
      </c>
      <c r="E831">
        <v>5.9450000000000003</v>
      </c>
      <c r="F831">
        <v>4.45</v>
      </c>
      <c r="G831">
        <v>-2.02</v>
      </c>
      <c r="H831">
        <v>6.8479999999999999</v>
      </c>
      <c r="I831">
        <v>4.8739999999999997</v>
      </c>
      <c r="J831">
        <v>2022</v>
      </c>
    </row>
    <row r="832" spans="1:10" x14ac:dyDescent="0.3">
      <c r="A832" t="s">
        <v>41</v>
      </c>
      <c r="B832" t="s">
        <v>358</v>
      </c>
      <c r="C832" t="s">
        <v>359</v>
      </c>
      <c r="D832" t="s">
        <v>360</v>
      </c>
      <c r="E832">
        <v>588.80399999999997</v>
      </c>
      <c r="F832">
        <v>595.96799999999996</v>
      </c>
      <c r="G832">
        <v>599.45799999999997</v>
      </c>
      <c r="H832">
        <v>679.524</v>
      </c>
      <c r="I832">
        <v>688.30100000000004</v>
      </c>
      <c r="J832">
        <v>2022</v>
      </c>
    </row>
    <row r="833" spans="1:10" x14ac:dyDescent="0.3">
      <c r="A833" t="s">
        <v>41</v>
      </c>
      <c r="B833" t="s">
        <v>361</v>
      </c>
      <c r="C833" t="s">
        <v>359</v>
      </c>
      <c r="D833" t="s">
        <v>354</v>
      </c>
      <c r="E833" s="47">
        <v>15504.37</v>
      </c>
      <c r="F833" s="47">
        <v>15694.59</v>
      </c>
      <c r="G833" s="47">
        <v>15792.61</v>
      </c>
      <c r="H833" s="47">
        <v>17957.82</v>
      </c>
      <c r="I833" s="47">
        <v>18279.509999999998</v>
      </c>
      <c r="J833">
        <v>2022</v>
      </c>
    </row>
    <row r="834" spans="1:10" x14ac:dyDescent="0.3">
      <c r="A834" t="s">
        <v>41</v>
      </c>
      <c r="B834" t="s">
        <v>340</v>
      </c>
      <c r="C834" t="s">
        <v>357</v>
      </c>
      <c r="E834">
        <v>1.766</v>
      </c>
      <c r="F834">
        <v>2.2440000000000002</v>
      </c>
      <c r="G834">
        <v>3.3769999999999998</v>
      </c>
      <c r="H834">
        <v>5.1239999999999997</v>
      </c>
      <c r="I834">
        <v>14.358000000000001</v>
      </c>
      <c r="J834">
        <v>2022</v>
      </c>
    </row>
    <row r="835" spans="1:10" x14ac:dyDescent="0.3">
      <c r="A835" t="s">
        <v>41</v>
      </c>
      <c r="B835" t="s">
        <v>343</v>
      </c>
      <c r="C835" t="s">
        <v>344</v>
      </c>
      <c r="E835">
        <v>3.8460000000000001</v>
      </c>
      <c r="F835">
        <v>3.2789999999999999</v>
      </c>
      <c r="G835">
        <v>3.1629999999999998</v>
      </c>
      <c r="H835">
        <v>3.3620000000000001</v>
      </c>
      <c r="I835">
        <v>2.887</v>
      </c>
      <c r="J835">
        <v>2022</v>
      </c>
    </row>
    <row r="836" spans="1:10" x14ac:dyDescent="0.3">
      <c r="A836" t="s">
        <v>41</v>
      </c>
      <c r="B836" t="s">
        <v>332</v>
      </c>
      <c r="C836" t="s">
        <v>362</v>
      </c>
      <c r="D836" t="s">
        <v>363</v>
      </c>
      <c r="E836">
        <v>37.976999999999997</v>
      </c>
      <c r="F836">
        <v>37.972999999999999</v>
      </c>
      <c r="G836">
        <v>37.957999999999998</v>
      </c>
      <c r="H836">
        <v>37.840000000000003</v>
      </c>
      <c r="I836">
        <v>37.654000000000003</v>
      </c>
      <c r="J836">
        <v>2022</v>
      </c>
    </row>
    <row r="837" spans="1:10" x14ac:dyDescent="0.3">
      <c r="A837" t="s">
        <v>65</v>
      </c>
      <c r="B837" t="s">
        <v>356</v>
      </c>
      <c r="C837" t="s">
        <v>357</v>
      </c>
      <c r="E837">
        <v>2.8490000000000002</v>
      </c>
      <c r="F837">
        <v>2.6829999999999998</v>
      </c>
      <c r="G837">
        <v>-8.3010000000000002</v>
      </c>
      <c r="H837">
        <v>5.5030000000000001</v>
      </c>
      <c r="I837">
        <v>6.726</v>
      </c>
      <c r="J837">
        <v>2022</v>
      </c>
    </row>
    <row r="838" spans="1:10" x14ac:dyDescent="0.3">
      <c r="A838" t="s">
        <v>65</v>
      </c>
      <c r="B838" t="s">
        <v>358</v>
      </c>
      <c r="C838" t="s">
        <v>359</v>
      </c>
      <c r="D838" t="s">
        <v>360</v>
      </c>
      <c r="E838">
        <v>242.423</v>
      </c>
      <c r="F838">
        <v>240.01300000000001</v>
      </c>
      <c r="G838">
        <v>228.84899999999999</v>
      </c>
      <c r="H838">
        <v>254.15199999999999</v>
      </c>
      <c r="I838">
        <v>252.381</v>
      </c>
      <c r="J838">
        <v>2022</v>
      </c>
    </row>
    <row r="839" spans="1:10" x14ac:dyDescent="0.3">
      <c r="A839" t="s">
        <v>65</v>
      </c>
      <c r="B839" t="s">
        <v>361</v>
      </c>
      <c r="C839" t="s">
        <v>359</v>
      </c>
      <c r="D839" t="s">
        <v>354</v>
      </c>
      <c r="E839" s="47">
        <v>23573.3</v>
      </c>
      <c r="F839" s="47">
        <v>23333.32</v>
      </c>
      <c r="G839" s="47">
        <v>22224.57</v>
      </c>
      <c r="H839" s="47">
        <v>24694.11</v>
      </c>
      <c r="I839" s="47">
        <v>24522.080000000002</v>
      </c>
      <c r="J839">
        <v>2022</v>
      </c>
    </row>
    <row r="840" spans="1:10" x14ac:dyDescent="0.3">
      <c r="A840" t="s">
        <v>65</v>
      </c>
      <c r="B840" t="s">
        <v>340</v>
      </c>
      <c r="C840" t="s">
        <v>357</v>
      </c>
      <c r="E840">
        <v>1.1679999999999999</v>
      </c>
      <c r="F840">
        <v>0.3</v>
      </c>
      <c r="G840">
        <v>-0.121</v>
      </c>
      <c r="H840">
        <v>0.94099999999999995</v>
      </c>
      <c r="I840">
        <v>8.1029999999999998</v>
      </c>
      <c r="J840">
        <v>2022</v>
      </c>
    </row>
    <row r="841" spans="1:10" x14ac:dyDescent="0.3">
      <c r="A841" t="s">
        <v>65</v>
      </c>
      <c r="B841" t="s">
        <v>343</v>
      </c>
      <c r="C841" t="s">
        <v>344</v>
      </c>
      <c r="E841">
        <v>7.1749999999999998</v>
      </c>
      <c r="F841">
        <v>6.6829999999999998</v>
      </c>
      <c r="G841">
        <v>7.1420000000000003</v>
      </c>
      <c r="H841">
        <v>6.5750000000000002</v>
      </c>
      <c r="I841">
        <v>6.0330000000000004</v>
      </c>
      <c r="J841">
        <v>2022</v>
      </c>
    </row>
    <row r="842" spans="1:10" x14ac:dyDescent="0.3">
      <c r="A842" t="s">
        <v>65</v>
      </c>
      <c r="B842" t="s">
        <v>332</v>
      </c>
      <c r="C842" t="s">
        <v>362</v>
      </c>
      <c r="D842" t="s">
        <v>363</v>
      </c>
      <c r="E842">
        <v>10.284000000000001</v>
      </c>
      <c r="F842">
        <v>10.286</v>
      </c>
      <c r="G842">
        <v>10.297000000000001</v>
      </c>
      <c r="H842">
        <v>10.292</v>
      </c>
      <c r="I842">
        <v>10.292</v>
      </c>
      <c r="J842">
        <v>2022</v>
      </c>
    </row>
    <row r="843" spans="1:10" x14ac:dyDescent="0.3">
      <c r="A843" t="s">
        <v>71</v>
      </c>
      <c r="B843" t="s">
        <v>356</v>
      </c>
      <c r="C843" t="s">
        <v>357</v>
      </c>
      <c r="E843">
        <v>1.2350000000000001</v>
      </c>
      <c r="F843">
        <v>0.68799999999999994</v>
      </c>
      <c r="G843">
        <v>-3.5579999999999998</v>
      </c>
      <c r="H843">
        <v>1.589</v>
      </c>
      <c r="I843">
        <v>4.2409999999999997</v>
      </c>
      <c r="J843">
        <v>2021</v>
      </c>
    </row>
    <row r="844" spans="1:10" x14ac:dyDescent="0.3">
      <c r="A844" t="s">
        <v>71</v>
      </c>
      <c r="B844" t="s">
        <v>358</v>
      </c>
      <c r="C844" t="s">
        <v>359</v>
      </c>
      <c r="D844" t="s">
        <v>360</v>
      </c>
      <c r="E844">
        <v>183.33500000000001</v>
      </c>
      <c r="F844">
        <v>176.37100000000001</v>
      </c>
      <c r="G844">
        <v>144.411</v>
      </c>
      <c r="H844">
        <v>179.67699999999999</v>
      </c>
      <c r="I844">
        <v>225.477</v>
      </c>
      <c r="J844">
        <v>2021</v>
      </c>
    </row>
    <row r="845" spans="1:10" x14ac:dyDescent="0.3">
      <c r="A845" t="s">
        <v>71</v>
      </c>
      <c r="B845" t="s">
        <v>361</v>
      </c>
      <c r="C845" t="s">
        <v>359</v>
      </c>
      <c r="D845" t="s">
        <v>354</v>
      </c>
      <c r="E845" s="47">
        <v>66421.62</v>
      </c>
      <c r="F845" s="47">
        <v>63007.7</v>
      </c>
      <c r="G845" s="47">
        <v>53797.94</v>
      </c>
      <c r="H845" s="47">
        <v>68621.64</v>
      </c>
      <c r="I845" s="47">
        <v>84424.83</v>
      </c>
      <c r="J845">
        <v>2021</v>
      </c>
    </row>
    <row r="846" spans="1:10" x14ac:dyDescent="0.3">
      <c r="A846" t="s">
        <v>71</v>
      </c>
      <c r="B846" t="s">
        <v>340</v>
      </c>
      <c r="C846" t="s">
        <v>357</v>
      </c>
      <c r="E846">
        <v>0.1</v>
      </c>
      <c r="F846">
        <v>-0.9</v>
      </c>
      <c r="G846">
        <v>-2.5230000000000001</v>
      </c>
      <c r="H846">
        <v>2.2770000000000001</v>
      </c>
      <c r="I846">
        <v>4.96</v>
      </c>
      <c r="J846">
        <v>2021</v>
      </c>
    </row>
    <row r="847" spans="1:10" x14ac:dyDescent="0.3">
      <c r="A847" t="s">
        <v>71</v>
      </c>
      <c r="B847" t="s">
        <v>343</v>
      </c>
      <c r="C847" t="s">
        <v>344</v>
      </c>
    </row>
    <row r="848" spans="1:10" x14ac:dyDescent="0.3">
      <c r="A848" t="s">
        <v>71</v>
      </c>
      <c r="B848" t="s">
        <v>332</v>
      </c>
      <c r="C848" t="s">
        <v>362</v>
      </c>
      <c r="D848" t="s">
        <v>363</v>
      </c>
      <c r="E848">
        <v>2.76</v>
      </c>
      <c r="F848">
        <v>2.7989999999999999</v>
      </c>
      <c r="G848">
        <v>2.6840000000000002</v>
      </c>
      <c r="H848">
        <v>2.6179999999999999</v>
      </c>
      <c r="I848">
        <v>2.6709999999999998</v>
      </c>
      <c r="J848">
        <v>2021</v>
      </c>
    </row>
    <row r="849" spans="1:10" x14ac:dyDescent="0.3">
      <c r="A849" t="s">
        <v>74</v>
      </c>
      <c r="B849" t="s">
        <v>356</v>
      </c>
      <c r="C849" t="s">
        <v>357</v>
      </c>
      <c r="E849">
        <v>6.03</v>
      </c>
      <c r="F849">
        <v>3.8439999999999999</v>
      </c>
      <c r="G849">
        <v>-3.6920000000000002</v>
      </c>
      <c r="H849">
        <v>5.8739999999999997</v>
      </c>
      <c r="I849">
        <v>4.7910000000000004</v>
      </c>
      <c r="J849">
        <v>2022</v>
      </c>
    </row>
    <row r="850" spans="1:10" x14ac:dyDescent="0.3">
      <c r="A850" t="s">
        <v>74</v>
      </c>
      <c r="B850" t="s">
        <v>358</v>
      </c>
      <c r="C850" t="s">
        <v>359</v>
      </c>
      <c r="D850" t="s">
        <v>360</v>
      </c>
      <c r="E850">
        <v>243.49799999999999</v>
      </c>
      <c r="F850">
        <v>250.99299999999999</v>
      </c>
      <c r="G850">
        <v>251.69900000000001</v>
      </c>
      <c r="H850">
        <v>285.60899999999998</v>
      </c>
      <c r="I850">
        <v>301.84500000000003</v>
      </c>
      <c r="J850">
        <v>2022</v>
      </c>
    </row>
    <row r="851" spans="1:10" x14ac:dyDescent="0.3">
      <c r="A851" t="s">
        <v>74</v>
      </c>
      <c r="B851" t="s">
        <v>361</v>
      </c>
      <c r="C851" t="s">
        <v>359</v>
      </c>
      <c r="D851" t="s">
        <v>354</v>
      </c>
      <c r="E851" s="47">
        <v>12465.7</v>
      </c>
      <c r="F851" s="47">
        <v>12928.15</v>
      </c>
      <c r="G851" s="47">
        <v>13021.96</v>
      </c>
      <c r="H851" s="47">
        <v>14874.18</v>
      </c>
      <c r="I851" s="47">
        <v>15851.14</v>
      </c>
      <c r="J851">
        <v>2021</v>
      </c>
    </row>
    <row r="852" spans="1:10" x14ac:dyDescent="0.3">
      <c r="A852" t="s">
        <v>74</v>
      </c>
      <c r="B852" t="s">
        <v>340</v>
      </c>
      <c r="C852" t="s">
        <v>357</v>
      </c>
      <c r="E852">
        <v>4.6310000000000002</v>
      </c>
      <c r="F852">
        <v>3.8250000000000002</v>
      </c>
      <c r="G852">
        <v>2.6459999999999999</v>
      </c>
      <c r="H852">
        <v>5.0460000000000003</v>
      </c>
      <c r="I852">
        <v>13.8</v>
      </c>
      <c r="J852">
        <v>2022</v>
      </c>
    </row>
    <row r="853" spans="1:10" x14ac:dyDescent="0.3">
      <c r="A853" t="s">
        <v>74</v>
      </c>
      <c r="B853" t="s">
        <v>343</v>
      </c>
      <c r="C853" t="s">
        <v>344</v>
      </c>
      <c r="E853">
        <v>5.25</v>
      </c>
      <c r="F853">
        <v>4.8920000000000003</v>
      </c>
      <c r="G853">
        <v>6.0750000000000002</v>
      </c>
      <c r="H853">
        <v>5.6079999999999997</v>
      </c>
      <c r="I853">
        <v>5.625</v>
      </c>
      <c r="J853">
        <v>2021</v>
      </c>
    </row>
    <row r="854" spans="1:10" x14ac:dyDescent="0.3">
      <c r="A854" t="s">
        <v>74</v>
      </c>
      <c r="B854" t="s">
        <v>332</v>
      </c>
      <c r="C854" t="s">
        <v>362</v>
      </c>
      <c r="D854" t="s">
        <v>363</v>
      </c>
      <c r="E854">
        <v>19.533000000000001</v>
      </c>
      <c r="F854">
        <v>19.414000000000001</v>
      </c>
      <c r="G854">
        <v>19.329000000000001</v>
      </c>
      <c r="H854">
        <v>19.202000000000002</v>
      </c>
      <c r="I854">
        <v>19.042000000000002</v>
      </c>
      <c r="J854">
        <v>2021</v>
      </c>
    </row>
    <row r="855" spans="1:10" x14ac:dyDescent="0.3">
      <c r="A855" t="s">
        <v>50</v>
      </c>
      <c r="B855" t="s">
        <v>356</v>
      </c>
      <c r="C855" t="s">
        <v>357</v>
      </c>
      <c r="E855">
        <v>2.8069999999999999</v>
      </c>
      <c r="F855">
        <v>2.198</v>
      </c>
      <c r="G855">
        <v>-2.6539999999999999</v>
      </c>
      <c r="H855">
        <v>5.6239999999999997</v>
      </c>
      <c r="I855">
        <v>-2.0510000000000002</v>
      </c>
      <c r="J855">
        <v>2021</v>
      </c>
    </row>
    <row r="856" spans="1:10" x14ac:dyDescent="0.3">
      <c r="A856" t="s">
        <v>50</v>
      </c>
      <c r="B856" t="s">
        <v>358</v>
      </c>
      <c r="C856" t="s">
        <v>359</v>
      </c>
      <c r="D856" t="s">
        <v>360</v>
      </c>
      <c r="E856" s="47">
        <v>1653.01</v>
      </c>
      <c r="F856" s="47">
        <v>1695.72</v>
      </c>
      <c r="G856" s="47">
        <v>1488.12</v>
      </c>
      <c r="H856" s="47">
        <v>1836.63</v>
      </c>
      <c r="I856" s="47">
        <v>2215.29</v>
      </c>
      <c r="J856">
        <v>2021</v>
      </c>
    </row>
    <row r="857" spans="1:10" x14ac:dyDescent="0.3">
      <c r="A857" t="s">
        <v>50</v>
      </c>
      <c r="B857" t="s">
        <v>361</v>
      </c>
      <c r="C857" t="s">
        <v>359</v>
      </c>
      <c r="D857" t="s">
        <v>354</v>
      </c>
      <c r="E857" s="47">
        <v>11261.72</v>
      </c>
      <c r="F857" s="47">
        <v>11555.27</v>
      </c>
      <c r="G857" s="47">
        <v>10180.67</v>
      </c>
      <c r="H857" s="47">
        <v>12617.86</v>
      </c>
      <c r="I857" s="47">
        <v>15443.83</v>
      </c>
      <c r="J857">
        <v>2021</v>
      </c>
    </row>
    <row r="858" spans="1:10" x14ac:dyDescent="0.3">
      <c r="A858" t="s">
        <v>50</v>
      </c>
      <c r="B858" t="s">
        <v>340</v>
      </c>
      <c r="C858" t="s">
        <v>357</v>
      </c>
      <c r="E858">
        <v>2.8780000000000001</v>
      </c>
      <c r="F858">
        <v>4.47</v>
      </c>
      <c r="G858">
        <v>3.3820000000000001</v>
      </c>
      <c r="H858">
        <v>6.694</v>
      </c>
      <c r="I858">
        <v>13.773999999999999</v>
      </c>
      <c r="J858">
        <v>2021</v>
      </c>
    </row>
    <row r="859" spans="1:10" x14ac:dyDescent="0.3">
      <c r="A859" t="s">
        <v>50</v>
      </c>
      <c r="B859" t="s">
        <v>343</v>
      </c>
      <c r="C859" t="s">
        <v>344</v>
      </c>
      <c r="E859">
        <v>4.8</v>
      </c>
      <c r="F859">
        <v>4.5999999999999996</v>
      </c>
      <c r="G859">
        <v>5.7830000000000004</v>
      </c>
      <c r="H859">
        <v>4.8250000000000002</v>
      </c>
      <c r="I859">
        <v>3.9420000000000002</v>
      </c>
      <c r="J859">
        <v>2021</v>
      </c>
    </row>
    <row r="860" spans="1:10" x14ac:dyDescent="0.3">
      <c r="A860" t="s">
        <v>50</v>
      </c>
      <c r="B860" t="s">
        <v>332</v>
      </c>
      <c r="C860" t="s">
        <v>362</v>
      </c>
      <c r="D860" t="s">
        <v>363</v>
      </c>
      <c r="E860">
        <v>146.78100000000001</v>
      </c>
      <c r="F860">
        <v>146.749</v>
      </c>
      <c r="G860">
        <v>146.17099999999999</v>
      </c>
      <c r="H860">
        <v>145.55799999999999</v>
      </c>
      <c r="I860">
        <v>143.44200000000001</v>
      </c>
      <c r="J860">
        <v>2021</v>
      </c>
    </row>
    <row r="861" spans="1:10" x14ac:dyDescent="0.3">
      <c r="A861" t="s">
        <v>180</v>
      </c>
      <c r="B861" t="s">
        <v>356</v>
      </c>
      <c r="C861" t="s">
        <v>357</v>
      </c>
      <c r="E861">
        <v>8.5779999999999994</v>
      </c>
      <c r="F861">
        <v>9.4689999999999994</v>
      </c>
      <c r="G861">
        <v>-3.3570000000000002</v>
      </c>
      <c r="H861">
        <v>10.874000000000001</v>
      </c>
      <c r="I861">
        <v>6.7629999999999999</v>
      </c>
      <c r="J861">
        <v>2021</v>
      </c>
    </row>
    <row r="862" spans="1:10" x14ac:dyDescent="0.3">
      <c r="A862" t="s">
        <v>180</v>
      </c>
      <c r="B862" t="s">
        <v>358</v>
      </c>
      <c r="C862" t="s">
        <v>359</v>
      </c>
      <c r="D862" t="s">
        <v>360</v>
      </c>
      <c r="E862">
        <v>9.6430000000000007</v>
      </c>
      <c r="F862">
        <v>10.355</v>
      </c>
      <c r="G862">
        <v>10.185</v>
      </c>
      <c r="H862">
        <v>11.067</v>
      </c>
      <c r="I862">
        <v>12.702999999999999</v>
      </c>
      <c r="J862">
        <v>2021</v>
      </c>
    </row>
    <row r="863" spans="1:10" x14ac:dyDescent="0.3">
      <c r="A863" t="s">
        <v>180</v>
      </c>
      <c r="B863" t="s">
        <v>361</v>
      </c>
      <c r="C863" t="s">
        <v>359</v>
      </c>
      <c r="D863" t="s">
        <v>354</v>
      </c>
      <c r="E863">
        <v>797.48</v>
      </c>
      <c r="F863">
        <v>836.71600000000001</v>
      </c>
      <c r="G863">
        <v>804.18799999999999</v>
      </c>
      <c r="H863">
        <v>854.10599999999999</v>
      </c>
      <c r="I863">
        <v>958.41</v>
      </c>
      <c r="J863">
        <v>2012</v>
      </c>
    </row>
    <row r="864" spans="1:10" x14ac:dyDescent="0.3">
      <c r="A864" t="s">
        <v>180</v>
      </c>
      <c r="B864" t="s">
        <v>340</v>
      </c>
      <c r="C864" t="s">
        <v>357</v>
      </c>
      <c r="E864">
        <v>1.355</v>
      </c>
      <c r="F864">
        <v>2.4169999999999998</v>
      </c>
      <c r="G864">
        <v>7.7329999999999997</v>
      </c>
      <c r="H864">
        <v>0.82799999999999996</v>
      </c>
      <c r="I864">
        <v>13.882</v>
      </c>
      <c r="J864">
        <v>2021</v>
      </c>
    </row>
    <row r="865" spans="1:10" x14ac:dyDescent="0.3">
      <c r="A865" t="s">
        <v>180</v>
      </c>
      <c r="B865" t="s">
        <v>343</v>
      </c>
      <c r="C865" t="s">
        <v>344</v>
      </c>
    </row>
    <row r="866" spans="1:10" x14ac:dyDescent="0.3">
      <c r="A866" t="s">
        <v>180</v>
      </c>
      <c r="B866" t="s">
        <v>332</v>
      </c>
      <c r="C866" t="s">
        <v>362</v>
      </c>
      <c r="D866" t="s">
        <v>363</v>
      </c>
      <c r="E866">
        <v>12.090999999999999</v>
      </c>
      <c r="F866">
        <v>12.375999999999999</v>
      </c>
      <c r="G866">
        <v>12.664999999999999</v>
      </c>
      <c r="H866">
        <v>12.957000000000001</v>
      </c>
      <c r="I866">
        <v>13.254</v>
      </c>
      <c r="J866">
        <v>2012</v>
      </c>
    </row>
    <row r="867" spans="1:10" x14ac:dyDescent="0.3">
      <c r="A867" t="s">
        <v>197</v>
      </c>
      <c r="B867" t="s">
        <v>356</v>
      </c>
      <c r="C867" t="s">
        <v>357</v>
      </c>
      <c r="E867">
        <v>-0.61</v>
      </c>
      <c r="F867">
        <v>4.452</v>
      </c>
      <c r="G867">
        <v>-3.109</v>
      </c>
      <c r="H867">
        <v>-7.085</v>
      </c>
      <c r="I867">
        <v>-6.0209999999999999</v>
      </c>
      <c r="J867">
        <v>2022</v>
      </c>
    </row>
    <row r="868" spans="1:10" x14ac:dyDescent="0.3">
      <c r="A868" t="s">
        <v>197</v>
      </c>
      <c r="B868" t="s">
        <v>358</v>
      </c>
      <c r="C868" t="s">
        <v>359</v>
      </c>
      <c r="D868" t="s">
        <v>360</v>
      </c>
      <c r="E868">
        <v>0.878</v>
      </c>
      <c r="F868">
        <v>0.91300000000000003</v>
      </c>
      <c r="G868">
        <v>0.86699999999999999</v>
      </c>
      <c r="H868">
        <v>0.84399999999999997</v>
      </c>
      <c r="I868">
        <v>0.83199999999999996</v>
      </c>
      <c r="J868">
        <v>2022</v>
      </c>
    </row>
    <row r="869" spans="1:10" x14ac:dyDescent="0.3">
      <c r="A869" t="s">
        <v>197</v>
      </c>
      <c r="B869" t="s">
        <v>361</v>
      </c>
      <c r="C869" t="s">
        <v>359</v>
      </c>
      <c r="D869" t="s">
        <v>354</v>
      </c>
      <c r="E869" s="47">
        <v>4478.96</v>
      </c>
      <c r="F869" s="47">
        <v>4632.08</v>
      </c>
      <c r="G869" s="47">
        <v>4371.7700000000004</v>
      </c>
      <c r="H869" s="47">
        <v>4224.92</v>
      </c>
      <c r="I869" s="47">
        <v>4140</v>
      </c>
      <c r="J869">
        <v>2021</v>
      </c>
    </row>
    <row r="870" spans="1:10" x14ac:dyDescent="0.3">
      <c r="A870" t="s">
        <v>197</v>
      </c>
      <c r="B870" t="s">
        <v>340</v>
      </c>
      <c r="C870" t="s">
        <v>357</v>
      </c>
      <c r="E870">
        <v>3.6829999999999998</v>
      </c>
      <c r="F870">
        <v>2.1890000000000001</v>
      </c>
      <c r="G870">
        <v>1.48</v>
      </c>
      <c r="H870">
        <v>-3.01</v>
      </c>
      <c r="I870">
        <v>8.75</v>
      </c>
      <c r="J870">
        <v>2022</v>
      </c>
    </row>
    <row r="871" spans="1:10" x14ac:dyDescent="0.3">
      <c r="A871" t="s">
        <v>197</v>
      </c>
      <c r="B871" t="s">
        <v>343</v>
      </c>
      <c r="C871" t="s">
        <v>344</v>
      </c>
    </row>
    <row r="872" spans="1:10" x14ac:dyDescent="0.3">
      <c r="A872" t="s">
        <v>197</v>
      </c>
      <c r="B872" t="s">
        <v>332</v>
      </c>
      <c r="C872" t="s">
        <v>362</v>
      </c>
      <c r="D872" t="s">
        <v>363</v>
      </c>
      <c r="E872">
        <v>0.19600000000000001</v>
      </c>
      <c r="F872">
        <v>0.19700000000000001</v>
      </c>
      <c r="G872">
        <v>0.19800000000000001</v>
      </c>
      <c r="H872">
        <v>0.2</v>
      </c>
      <c r="I872">
        <v>0.20100000000000001</v>
      </c>
      <c r="J872">
        <v>2021</v>
      </c>
    </row>
    <row r="873" spans="1:10" x14ac:dyDescent="0.3">
      <c r="A873" t="s">
        <v>210</v>
      </c>
      <c r="B873" t="s">
        <v>356</v>
      </c>
      <c r="C873" t="s">
        <v>357</v>
      </c>
      <c r="E873">
        <v>1.484</v>
      </c>
      <c r="F873">
        <v>2.077</v>
      </c>
      <c r="G873">
        <v>-6.6840000000000002</v>
      </c>
      <c r="H873">
        <v>8.2799999999999994</v>
      </c>
      <c r="I873">
        <v>4.6369999999999996</v>
      </c>
      <c r="J873">
        <v>2020</v>
      </c>
    </row>
    <row r="874" spans="1:10" x14ac:dyDescent="0.3">
      <c r="A874" t="s">
        <v>210</v>
      </c>
      <c r="B874" t="s">
        <v>358</v>
      </c>
      <c r="C874" t="s">
        <v>359</v>
      </c>
      <c r="D874" t="s">
        <v>360</v>
      </c>
      <c r="E874">
        <v>1.6559999999999999</v>
      </c>
      <c r="F874">
        <v>1.6160000000000001</v>
      </c>
      <c r="G874">
        <v>1.5429999999999999</v>
      </c>
      <c r="H874">
        <v>1.75</v>
      </c>
      <c r="I874">
        <v>1.6859999999999999</v>
      </c>
      <c r="J874">
        <v>2020</v>
      </c>
    </row>
    <row r="875" spans="1:10" x14ac:dyDescent="0.3">
      <c r="A875" t="s">
        <v>210</v>
      </c>
      <c r="B875" t="s">
        <v>361</v>
      </c>
      <c r="C875" t="s">
        <v>359</v>
      </c>
      <c r="D875" t="s">
        <v>354</v>
      </c>
      <c r="E875" s="47">
        <v>49477.279999999999</v>
      </c>
      <c r="F875" s="47">
        <v>48043.86</v>
      </c>
      <c r="G875" s="47">
        <v>45640.98</v>
      </c>
      <c r="H875" s="47">
        <v>51579.85</v>
      </c>
      <c r="I875" s="47">
        <v>49555.37</v>
      </c>
      <c r="J875">
        <v>2020</v>
      </c>
    </row>
    <row r="876" spans="1:10" x14ac:dyDescent="0.3">
      <c r="A876" t="s">
        <v>210</v>
      </c>
      <c r="B876" t="s">
        <v>340</v>
      </c>
      <c r="C876" t="s">
        <v>357</v>
      </c>
      <c r="E876">
        <v>1.764</v>
      </c>
      <c r="F876">
        <v>0.95099999999999996</v>
      </c>
      <c r="G876">
        <v>0.215</v>
      </c>
      <c r="H876">
        <v>2.0830000000000002</v>
      </c>
      <c r="I876">
        <v>7.12</v>
      </c>
      <c r="J876">
        <v>2021</v>
      </c>
    </row>
    <row r="877" spans="1:10" x14ac:dyDescent="0.3">
      <c r="A877" t="s">
        <v>210</v>
      </c>
      <c r="B877" t="s">
        <v>343</v>
      </c>
      <c r="C877" t="s">
        <v>344</v>
      </c>
      <c r="E877">
        <v>8.0090000000000003</v>
      </c>
      <c r="F877">
        <v>7.6630000000000003</v>
      </c>
      <c r="G877">
        <v>7.3419999999999996</v>
      </c>
      <c r="H877">
        <v>5.8449999999999998</v>
      </c>
      <c r="I877">
        <v>5.4809999999999999</v>
      </c>
      <c r="J877">
        <v>2021</v>
      </c>
    </row>
    <row r="878" spans="1:10" x14ac:dyDescent="0.3">
      <c r="A878" t="s">
        <v>210</v>
      </c>
      <c r="B878" t="s">
        <v>332</v>
      </c>
      <c r="C878" t="s">
        <v>362</v>
      </c>
      <c r="D878" t="s">
        <v>363</v>
      </c>
      <c r="E878">
        <v>3.3000000000000002E-2</v>
      </c>
      <c r="F878">
        <v>3.4000000000000002E-2</v>
      </c>
      <c r="G878">
        <v>3.4000000000000002E-2</v>
      </c>
      <c r="H878">
        <v>3.4000000000000002E-2</v>
      </c>
      <c r="I878">
        <v>3.4000000000000002E-2</v>
      </c>
      <c r="J878">
        <v>2022</v>
      </c>
    </row>
    <row r="879" spans="1:10" x14ac:dyDescent="0.3">
      <c r="A879" t="s">
        <v>223</v>
      </c>
      <c r="B879" t="s">
        <v>356</v>
      </c>
      <c r="C879" t="s">
        <v>357</v>
      </c>
      <c r="E879">
        <v>3.028</v>
      </c>
      <c r="F879">
        <v>2.2109999999999999</v>
      </c>
      <c r="G879">
        <v>3.0249999999999999</v>
      </c>
      <c r="H879">
        <v>1.879</v>
      </c>
      <c r="I879">
        <v>0.89100000000000001</v>
      </c>
      <c r="J879">
        <v>2020</v>
      </c>
    </row>
    <row r="880" spans="1:10" x14ac:dyDescent="0.3">
      <c r="A880" t="s">
        <v>223</v>
      </c>
      <c r="B880" t="s">
        <v>358</v>
      </c>
      <c r="C880" t="s">
        <v>359</v>
      </c>
      <c r="D880" t="s">
        <v>360</v>
      </c>
      <c r="E880">
        <v>0.41599999999999998</v>
      </c>
      <c r="F880">
        <v>0.43099999999999999</v>
      </c>
      <c r="G880">
        <v>0.47699999999999998</v>
      </c>
      <c r="H880">
        <v>0.53100000000000003</v>
      </c>
      <c r="I880">
        <v>0.55200000000000005</v>
      </c>
      <c r="J880">
        <v>2020</v>
      </c>
    </row>
    <row r="881" spans="1:10" x14ac:dyDescent="0.3">
      <c r="A881" t="s">
        <v>223</v>
      </c>
      <c r="B881" t="s">
        <v>361</v>
      </c>
      <c r="C881" t="s">
        <v>359</v>
      </c>
      <c r="D881" t="s">
        <v>354</v>
      </c>
      <c r="E881" s="47">
        <v>1988.72</v>
      </c>
      <c r="F881" s="47">
        <v>2021.93</v>
      </c>
      <c r="G881" s="47">
        <v>2187.9899999999998</v>
      </c>
      <c r="H881" s="47">
        <v>2380.4699999999998</v>
      </c>
      <c r="I881" s="47">
        <v>2430.7800000000002</v>
      </c>
      <c r="J881">
        <v>2011</v>
      </c>
    </row>
    <row r="882" spans="1:10" x14ac:dyDescent="0.3">
      <c r="A882" t="s">
        <v>223</v>
      </c>
      <c r="B882" t="s">
        <v>340</v>
      </c>
      <c r="C882" t="s">
        <v>357</v>
      </c>
      <c r="E882">
        <v>7.8730000000000002</v>
      </c>
      <c r="F882">
        <v>7.7160000000000002</v>
      </c>
      <c r="G882">
        <v>9.82</v>
      </c>
      <c r="H882">
        <v>8.1379999999999999</v>
      </c>
      <c r="I882">
        <v>17.998000000000001</v>
      </c>
      <c r="J882">
        <v>2020</v>
      </c>
    </row>
    <row r="883" spans="1:10" x14ac:dyDescent="0.3">
      <c r="A883" t="s">
        <v>223</v>
      </c>
      <c r="B883" t="s">
        <v>343</v>
      </c>
      <c r="C883" t="s">
        <v>344</v>
      </c>
      <c r="E883" t="s">
        <v>441</v>
      </c>
      <c r="F883" t="s">
        <v>441</v>
      </c>
      <c r="G883" t="s">
        <v>441</v>
      </c>
      <c r="H883" t="s">
        <v>441</v>
      </c>
      <c r="I883" t="s">
        <v>441</v>
      </c>
      <c r="J883">
        <v>2017</v>
      </c>
    </row>
    <row r="884" spans="1:10" x14ac:dyDescent="0.3">
      <c r="A884" t="s">
        <v>223</v>
      </c>
      <c r="B884" t="s">
        <v>332</v>
      </c>
      <c r="C884" t="s">
        <v>362</v>
      </c>
      <c r="D884" t="s">
        <v>363</v>
      </c>
      <c r="E884">
        <v>0.20899999999999999</v>
      </c>
      <c r="F884">
        <v>0.21299999999999999</v>
      </c>
      <c r="G884">
        <v>0.218</v>
      </c>
      <c r="H884">
        <v>0.223</v>
      </c>
      <c r="I884">
        <v>0.22700000000000001</v>
      </c>
      <c r="J884">
        <v>2011</v>
      </c>
    </row>
    <row r="885" spans="1:10" x14ac:dyDescent="0.3">
      <c r="A885" t="s">
        <v>35</v>
      </c>
      <c r="B885" t="s">
        <v>356</v>
      </c>
      <c r="C885" t="s">
        <v>357</v>
      </c>
      <c r="E885">
        <v>2.762</v>
      </c>
      <c r="F885">
        <v>0.83199999999999996</v>
      </c>
      <c r="G885">
        <v>-4.3410000000000002</v>
      </c>
      <c r="H885">
        <v>3.9220000000000002</v>
      </c>
      <c r="I885">
        <v>8.7439999999999998</v>
      </c>
      <c r="J885">
        <v>2022</v>
      </c>
    </row>
    <row r="886" spans="1:10" x14ac:dyDescent="0.3">
      <c r="A886" t="s">
        <v>35</v>
      </c>
      <c r="B886" t="s">
        <v>358</v>
      </c>
      <c r="C886" t="s">
        <v>359</v>
      </c>
      <c r="D886" t="s">
        <v>360</v>
      </c>
      <c r="E886">
        <v>846.58399999999995</v>
      </c>
      <c r="F886">
        <v>838.56500000000005</v>
      </c>
      <c r="G886">
        <v>734.27099999999996</v>
      </c>
      <c r="H886">
        <v>868.58600000000001</v>
      </c>
      <c r="I886" s="47">
        <v>1108.1500000000001</v>
      </c>
      <c r="J886">
        <v>2022</v>
      </c>
    </row>
    <row r="887" spans="1:10" x14ac:dyDescent="0.3">
      <c r="A887" t="s">
        <v>35</v>
      </c>
      <c r="B887" t="s">
        <v>361</v>
      </c>
      <c r="C887" t="s">
        <v>359</v>
      </c>
      <c r="D887" t="s">
        <v>354</v>
      </c>
      <c r="E887" s="47">
        <v>25336.46</v>
      </c>
      <c r="F887" s="47">
        <v>24506.44</v>
      </c>
      <c r="G887" s="47">
        <v>20971.150000000001</v>
      </c>
      <c r="H887" s="47">
        <v>25463.65</v>
      </c>
      <c r="I887" s="47">
        <v>31849.73</v>
      </c>
      <c r="J887">
        <v>2021</v>
      </c>
    </row>
    <row r="888" spans="1:10" x14ac:dyDescent="0.3">
      <c r="A888" t="s">
        <v>35</v>
      </c>
      <c r="B888" t="s">
        <v>340</v>
      </c>
      <c r="C888" t="s">
        <v>357</v>
      </c>
      <c r="E888">
        <v>2.4580000000000002</v>
      </c>
      <c r="F888">
        <v>-2.093</v>
      </c>
      <c r="G888">
        <v>3.4449999999999998</v>
      </c>
      <c r="H888">
        <v>3.0630000000000002</v>
      </c>
      <c r="I888">
        <v>2.4740000000000002</v>
      </c>
      <c r="J888">
        <v>2022</v>
      </c>
    </row>
    <row r="889" spans="1:10" x14ac:dyDescent="0.3">
      <c r="A889" t="s">
        <v>35</v>
      </c>
      <c r="B889" t="s">
        <v>343</v>
      </c>
      <c r="C889" t="s">
        <v>344</v>
      </c>
      <c r="E889">
        <v>6.0250000000000004</v>
      </c>
      <c r="F889">
        <v>5.625</v>
      </c>
      <c r="G889">
        <v>7.65</v>
      </c>
      <c r="H889">
        <v>6.65</v>
      </c>
      <c r="I889" t="s">
        <v>441</v>
      </c>
      <c r="J889">
        <v>2021</v>
      </c>
    </row>
    <row r="890" spans="1:10" x14ac:dyDescent="0.3">
      <c r="A890" t="s">
        <v>35</v>
      </c>
      <c r="B890" t="s">
        <v>332</v>
      </c>
      <c r="C890" t="s">
        <v>362</v>
      </c>
      <c r="D890" t="s">
        <v>363</v>
      </c>
      <c r="E890">
        <v>33.414000000000001</v>
      </c>
      <c r="F890">
        <v>34.218000000000004</v>
      </c>
      <c r="G890">
        <v>35.012999999999998</v>
      </c>
      <c r="H890">
        <v>34.110999999999997</v>
      </c>
      <c r="I890">
        <v>34.792999999999999</v>
      </c>
      <c r="J890">
        <v>2021</v>
      </c>
    </row>
    <row r="891" spans="1:10" x14ac:dyDescent="0.3">
      <c r="A891" t="s">
        <v>114</v>
      </c>
      <c r="B891" t="s">
        <v>356</v>
      </c>
      <c r="C891" t="s">
        <v>357</v>
      </c>
      <c r="E891">
        <v>6.2089999999999996</v>
      </c>
      <c r="F891">
        <v>4.6139999999999999</v>
      </c>
      <c r="G891">
        <v>1.3260000000000001</v>
      </c>
      <c r="H891">
        <v>6.0670000000000002</v>
      </c>
      <c r="I891">
        <v>4.7089999999999996</v>
      </c>
      <c r="J891">
        <v>2021</v>
      </c>
    </row>
    <row r="892" spans="1:10" x14ac:dyDescent="0.3">
      <c r="A892" t="s">
        <v>114</v>
      </c>
      <c r="B892" t="s">
        <v>358</v>
      </c>
      <c r="C892" t="s">
        <v>359</v>
      </c>
      <c r="D892" t="s">
        <v>360</v>
      </c>
      <c r="E892">
        <v>23.126999999999999</v>
      </c>
      <c r="F892">
        <v>23.405000000000001</v>
      </c>
      <c r="G892">
        <v>24.533999999999999</v>
      </c>
      <c r="H892">
        <v>27.64</v>
      </c>
      <c r="I892">
        <v>27.462</v>
      </c>
      <c r="J892">
        <v>2021</v>
      </c>
    </row>
    <row r="893" spans="1:10" x14ac:dyDescent="0.3">
      <c r="A893" t="s">
        <v>114</v>
      </c>
      <c r="B893" t="s">
        <v>361</v>
      </c>
      <c r="C893" t="s">
        <v>359</v>
      </c>
      <c r="D893" t="s">
        <v>354</v>
      </c>
      <c r="E893" s="47">
        <v>1458.73</v>
      </c>
      <c r="F893" s="47">
        <v>1436.22</v>
      </c>
      <c r="G893" s="47">
        <v>1465.24</v>
      </c>
      <c r="H893" s="47">
        <v>1606.6</v>
      </c>
      <c r="I893" s="47">
        <v>1553.58</v>
      </c>
      <c r="J893">
        <v>2020</v>
      </c>
    </row>
    <row r="894" spans="1:10" x14ac:dyDescent="0.3">
      <c r="A894" t="s">
        <v>114</v>
      </c>
      <c r="B894" t="s">
        <v>340</v>
      </c>
      <c r="C894" t="s">
        <v>357</v>
      </c>
      <c r="E894">
        <v>0.45500000000000002</v>
      </c>
      <c r="F894">
        <v>1.02</v>
      </c>
      <c r="G894">
        <v>2.5289999999999999</v>
      </c>
      <c r="H894">
        <v>2.1779999999999999</v>
      </c>
      <c r="I894">
        <v>9.6890000000000001</v>
      </c>
      <c r="J894">
        <v>2021</v>
      </c>
    </row>
    <row r="895" spans="1:10" x14ac:dyDescent="0.3">
      <c r="A895" t="s">
        <v>114</v>
      </c>
      <c r="B895" t="s">
        <v>343</v>
      </c>
      <c r="C895" t="s">
        <v>344</v>
      </c>
    </row>
    <row r="896" spans="1:10" x14ac:dyDescent="0.3">
      <c r="A896" t="s">
        <v>114</v>
      </c>
      <c r="B896" t="s">
        <v>332</v>
      </c>
      <c r="C896" t="s">
        <v>362</v>
      </c>
      <c r="D896" t="s">
        <v>363</v>
      </c>
      <c r="E896">
        <v>15.853999999999999</v>
      </c>
      <c r="F896">
        <v>16.295999999999999</v>
      </c>
      <c r="G896">
        <v>16.744</v>
      </c>
      <c r="H896">
        <v>17.204000000000001</v>
      </c>
      <c r="I896">
        <v>17.675999999999998</v>
      </c>
      <c r="J896">
        <v>2020</v>
      </c>
    </row>
    <row r="897" spans="1:10" x14ac:dyDescent="0.3">
      <c r="A897" t="s">
        <v>112</v>
      </c>
      <c r="B897" t="s">
        <v>356</v>
      </c>
      <c r="C897" t="s">
        <v>357</v>
      </c>
      <c r="E897">
        <v>4.4950000000000001</v>
      </c>
      <c r="F897">
        <v>4.3319999999999999</v>
      </c>
      <c r="G897">
        <v>-0.90300000000000002</v>
      </c>
      <c r="H897">
        <v>7.55</v>
      </c>
      <c r="I897">
        <v>2.2509999999999999</v>
      </c>
      <c r="J897">
        <v>2021</v>
      </c>
    </row>
    <row r="898" spans="1:10" x14ac:dyDescent="0.3">
      <c r="A898" t="s">
        <v>112</v>
      </c>
      <c r="B898" t="s">
        <v>358</v>
      </c>
      <c r="C898" t="s">
        <v>359</v>
      </c>
      <c r="D898" t="s">
        <v>360</v>
      </c>
      <c r="E898">
        <v>50.640999999999998</v>
      </c>
      <c r="F898">
        <v>51.514000000000003</v>
      </c>
      <c r="G898">
        <v>53.356000000000002</v>
      </c>
      <c r="H898">
        <v>63.082000000000001</v>
      </c>
      <c r="I898">
        <v>70.909000000000006</v>
      </c>
      <c r="J898">
        <v>2021</v>
      </c>
    </row>
    <row r="899" spans="1:10" x14ac:dyDescent="0.3">
      <c r="A899" t="s">
        <v>112</v>
      </c>
      <c r="B899" t="s">
        <v>361</v>
      </c>
      <c r="C899" t="s">
        <v>359</v>
      </c>
      <c r="D899" t="s">
        <v>354</v>
      </c>
      <c r="E899" s="47">
        <v>7252.4</v>
      </c>
      <c r="F899" s="47">
        <v>7417.21</v>
      </c>
      <c r="G899" s="47">
        <v>7733.8</v>
      </c>
      <c r="H899" s="47">
        <v>9180.18</v>
      </c>
      <c r="I899" s="47">
        <v>10360.719999999999</v>
      </c>
      <c r="J899">
        <v>2021</v>
      </c>
    </row>
    <row r="900" spans="1:10" x14ac:dyDescent="0.3">
      <c r="A900" t="s">
        <v>112</v>
      </c>
      <c r="B900" t="s">
        <v>340</v>
      </c>
      <c r="C900" t="s">
        <v>357</v>
      </c>
      <c r="E900">
        <v>1.96</v>
      </c>
      <c r="F900">
        <v>1.85</v>
      </c>
      <c r="G900">
        <v>1.575</v>
      </c>
      <c r="H900">
        <v>4.085</v>
      </c>
      <c r="I900">
        <v>11.981999999999999</v>
      </c>
      <c r="J900">
        <v>2021</v>
      </c>
    </row>
    <row r="901" spans="1:10" x14ac:dyDescent="0.3">
      <c r="A901" t="s">
        <v>112</v>
      </c>
      <c r="B901" t="s">
        <v>343</v>
      </c>
      <c r="C901" t="s">
        <v>344</v>
      </c>
      <c r="E901">
        <v>13.673</v>
      </c>
      <c r="F901">
        <v>11.193</v>
      </c>
      <c r="G901">
        <v>9.7279999999999998</v>
      </c>
      <c r="H901">
        <v>11.007999999999999</v>
      </c>
      <c r="I901">
        <v>9.3960000000000008</v>
      </c>
      <c r="J901">
        <v>2021</v>
      </c>
    </row>
    <row r="902" spans="1:10" x14ac:dyDescent="0.3">
      <c r="A902" t="s">
        <v>112</v>
      </c>
      <c r="B902" t="s">
        <v>332</v>
      </c>
      <c r="C902" t="s">
        <v>362</v>
      </c>
      <c r="D902" t="s">
        <v>363</v>
      </c>
      <c r="E902">
        <v>6.9829999999999997</v>
      </c>
      <c r="F902">
        <v>6.9450000000000003</v>
      </c>
      <c r="G902">
        <v>6.899</v>
      </c>
      <c r="H902">
        <v>6.8719999999999999</v>
      </c>
      <c r="I902">
        <v>6.8440000000000003</v>
      </c>
      <c r="J902">
        <v>2021</v>
      </c>
    </row>
    <row r="903" spans="1:10" x14ac:dyDescent="0.3">
      <c r="A903" t="s">
        <v>205</v>
      </c>
      <c r="B903" t="s">
        <v>356</v>
      </c>
      <c r="C903" t="s">
        <v>357</v>
      </c>
      <c r="E903">
        <v>3.1989999999999998</v>
      </c>
      <c r="F903">
        <v>3.0880000000000001</v>
      </c>
      <c r="G903">
        <v>-7.7229999999999999</v>
      </c>
      <c r="H903">
        <v>7.9139999999999997</v>
      </c>
      <c r="I903">
        <v>8.84</v>
      </c>
      <c r="J903">
        <v>2021</v>
      </c>
    </row>
    <row r="904" spans="1:10" x14ac:dyDescent="0.3">
      <c r="A904" t="s">
        <v>205</v>
      </c>
      <c r="B904" t="s">
        <v>358</v>
      </c>
      <c r="C904" t="s">
        <v>359</v>
      </c>
      <c r="D904" t="s">
        <v>360</v>
      </c>
      <c r="E904">
        <v>1.629</v>
      </c>
      <c r="F904">
        <v>1.6830000000000001</v>
      </c>
      <c r="G904">
        <v>1.262</v>
      </c>
      <c r="H904">
        <v>1.4570000000000001</v>
      </c>
      <c r="I904">
        <v>1.9259999999999999</v>
      </c>
      <c r="J904">
        <v>2021</v>
      </c>
    </row>
    <row r="905" spans="1:10" x14ac:dyDescent="0.3">
      <c r="A905" t="s">
        <v>205</v>
      </c>
      <c r="B905" t="s">
        <v>361</v>
      </c>
      <c r="C905" t="s">
        <v>359</v>
      </c>
      <c r="D905" t="s">
        <v>354</v>
      </c>
      <c r="E905" s="47">
        <v>17059.8</v>
      </c>
      <c r="F905" s="47">
        <v>17454.849999999999</v>
      </c>
      <c r="G905" s="47">
        <v>12981.87</v>
      </c>
      <c r="H905" s="47">
        <v>14861.49</v>
      </c>
      <c r="I905" s="47">
        <v>19466.28</v>
      </c>
      <c r="J905">
        <v>2015</v>
      </c>
    </row>
    <row r="906" spans="1:10" x14ac:dyDescent="0.3">
      <c r="A906" t="s">
        <v>205</v>
      </c>
      <c r="B906" t="s">
        <v>340</v>
      </c>
      <c r="C906" t="s">
        <v>357</v>
      </c>
      <c r="E906">
        <v>3.702</v>
      </c>
      <c r="F906">
        <v>1.8069999999999999</v>
      </c>
      <c r="G906">
        <v>1.2030000000000001</v>
      </c>
      <c r="H906">
        <v>9.77</v>
      </c>
      <c r="I906">
        <v>2.7280000000000002</v>
      </c>
      <c r="J906">
        <v>2021</v>
      </c>
    </row>
    <row r="907" spans="1:10" x14ac:dyDescent="0.3">
      <c r="A907" t="s">
        <v>205</v>
      </c>
      <c r="B907" t="s">
        <v>343</v>
      </c>
      <c r="C907" t="s">
        <v>344</v>
      </c>
      <c r="E907">
        <v>3</v>
      </c>
      <c r="F907">
        <v>3</v>
      </c>
      <c r="G907">
        <v>3</v>
      </c>
      <c r="H907">
        <v>3</v>
      </c>
      <c r="I907">
        <v>3</v>
      </c>
      <c r="J907">
        <v>2015</v>
      </c>
    </row>
    <row r="908" spans="1:10" x14ac:dyDescent="0.3">
      <c r="A908" t="s">
        <v>205</v>
      </c>
      <c r="B908" t="s">
        <v>332</v>
      </c>
      <c r="C908" t="s">
        <v>362</v>
      </c>
      <c r="D908" t="s">
        <v>363</v>
      </c>
      <c r="E908">
        <v>9.5000000000000001E-2</v>
      </c>
      <c r="F908">
        <v>9.6000000000000002E-2</v>
      </c>
      <c r="G908">
        <v>9.7000000000000003E-2</v>
      </c>
      <c r="H908">
        <v>9.8000000000000004E-2</v>
      </c>
      <c r="I908">
        <v>9.9000000000000005E-2</v>
      </c>
      <c r="J908">
        <v>2015</v>
      </c>
    </row>
    <row r="909" spans="1:10" x14ac:dyDescent="0.3">
      <c r="A909" t="s">
        <v>179</v>
      </c>
      <c r="B909" t="s">
        <v>356</v>
      </c>
      <c r="C909" t="s">
        <v>357</v>
      </c>
      <c r="E909">
        <v>3.4649999999999999</v>
      </c>
      <c r="F909">
        <v>5.2539999999999996</v>
      </c>
      <c r="G909">
        <v>-1.9690000000000001</v>
      </c>
      <c r="H909">
        <v>4.1050000000000004</v>
      </c>
      <c r="I909">
        <v>2.766</v>
      </c>
      <c r="J909">
        <v>2021</v>
      </c>
    </row>
    <row r="910" spans="1:10" x14ac:dyDescent="0.3">
      <c r="A910" t="s">
        <v>179</v>
      </c>
      <c r="B910" t="s">
        <v>358</v>
      </c>
      <c r="C910" t="s">
        <v>359</v>
      </c>
      <c r="D910" t="s">
        <v>360</v>
      </c>
      <c r="E910">
        <v>4.085</v>
      </c>
      <c r="F910">
        <v>4.0739999999999998</v>
      </c>
      <c r="G910">
        <v>4.0590000000000002</v>
      </c>
      <c r="H910">
        <v>4.1479999999999997</v>
      </c>
      <c r="I910">
        <v>3.9390000000000001</v>
      </c>
      <c r="J910">
        <v>2021</v>
      </c>
    </row>
    <row r="911" spans="1:10" x14ac:dyDescent="0.3">
      <c r="A911" t="s">
        <v>179</v>
      </c>
      <c r="B911" t="s">
        <v>361</v>
      </c>
      <c r="C911" t="s">
        <v>359</v>
      </c>
      <c r="D911" t="s">
        <v>354</v>
      </c>
      <c r="E911">
        <v>533.97199999999998</v>
      </c>
      <c r="F911">
        <v>521.39599999999996</v>
      </c>
      <c r="G911">
        <v>508.81200000000001</v>
      </c>
      <c r="H911">
        <v>509.48200000000003</v>
      </c>
      <c r="I911">
        <v>474.05799999999999</v>
      </c>
      <c r="J911">
        <v>2021</v>
      </c>
    </row>
    <row r="912" spans="1:10" x14ac:dyDescent="0.3">
      <c r="A912" t="s">
        <v>179</v>
      </c>
      <c r="B912" t="s">
        <v>340</v>
      </c>
      <c r="C912" t="s">
        <v>357</v>
      </c>
      <c r="E912">
        <v>16.03</v>
      </c>
      <c r="F912">
        <v>14.805</v>
      </c>
      <c r="G912">
        <v>13.446999999999999</v>
      </c>
      <c r="H912">
        <v>11.874000000000001</v>
      </c>
      <c r="I912">
        <v>27.209</v>
      </c>
      <c r="J912">
        <v>2022</v>
      </c>
    </row>
    <row r="913" spans="1:10" x14ac:dyDescent="0.3">
      <c r="A913" t="s">
        <v>179</v>
      </c>
      <c r="B913" t="s">
        <v>343</v>
      </c>
      <c r="C913" t="s">
        <v>344</v>
      </c>
    </row>
    <row r="914" spans="1:10" x14ac:dyDescent="0.3">
      <c r="A914" t="s">
        <v>179</v>
      </c>
      <c r="B914" t="s">
        <v>332</v>
      </c>
      <c r="C914" t="s">
        <v>362</v>
      </c>
      <c r="D914" t="s">
        <v>363</v>
      </c>
      <c r="E914">
        <v>7.65</v>
      </c>
      <c r="F914">
        <v>7.8129999999999997</v>
      </c>
      <c r="G914">
        <v>7.9770000000000003</v>
      </c>
      <c r="H914">
        <v>8.141</v>
      </c>
      <c r="I914">
        <v>8.3089999999999993</v>
      </c>
      <c r="J914">
        <v>2021</v>
      </c>
    </row>
    <row r="915" spans="1:10" x14ac:dyDescent="0.3">
      <c r="A915" t="s">
        <v>25</v>
      </c>
      <c r="B915" t="s">
        <v>356</v>
      </c>
      <c r="C915" t="s">
        <v>357</v>
      </c>
      <c r="E915">
        <v>3.5750000000000002</v>
      </c>
      <c r="F915">
        <v>1.331</v>
      </c>
      <c r="G915">
        <v>-3.9009999999999998</v>
      </c>
      <c r="H915">
        <v>8.8819999999999997</v>
      </c>
      <c r="I915">
        <v>3.6469999999999998</v>
      </c>
      <c r="J915">
        <v>2022</v>
      </c>
    </row>
    <row r="916" spans="1:10" x14ac:dyDescent="0.3">
      <c r="A916" t="s">
        <v>25</v>
      </c>
      <c r="B916" t="s">
        <v>358</v>
      </c>
      <c r="C916" t="s">
        <v>359</v>
      </c>
      <c r="D916" t="s">
        <v>360</v>
      </c>
      <c r="E916">
        <v>376.87</v>
      </c>
      <c r="F916">
        <v>376.83699999999999</v>
      </c>
      <c r="G916">
        <v>348.392</v>
      </c>
      <c r="H916">
        <v>423.79700000000003</v>
      </c>
      <c r="I916">
        <v>466.78899999999999</v>
      </c>
      <c r="J916">
        <v>2022</v>
      </c>
    </row>
    <row r="917" spans="1:10" x14ac:dyDescent="0.3">
      <c r="A917" t="s">
        <v>25</v>
      </c>
      <c r="B917" t="s">
        <v>361</v>
      </c>
      <c r="C917" t="s">
        <v>359</v>
      </c>
      <c r="D917" t="s">
        <v>354</v>
      </c>
      <c r="E917" s="47">
        <v>66836.539999999994</v>
      </c>
      <c r="F917" s="47">
        <v>66070.47</v>
      </c>
      <c r="G917" s="47">
        <v>61274.01</v>
      </c>
      <c r="H917" s="47">
        <v>77710.070000000007</v>
      </c>
      <c r="I917" s="47">
        <v>82807.649999999994</v>
      </c>
      <c r="J917">
        <v>2022</v>
      </c>
    </row>
    <row r="918" spans="1:10" x14ac:dyDescent="0.3">
      <c r="A918" t="s">
        <v>25</v>
      </c>
      <c r="B918" t="s">
        <v>340</v>
      </c>
      <c r="C918" t="s">
        <v>357</v>
      </c>
      <c r="E918">
        <v>0.439</v>
      </c>
      <c r="F918">
        <v>0.56499999999999995</v>
      </c>
      <c r="G918">
        <v>-0.182</v>
      </c>
      <c r="H918">
        <v>2.3050000000000002</v>
      </c>
      <c r="I918">
        <v>6.1210000000000004</v>
      </c>
      <c r="J918">
        <v>2022</v>
      </c>
    </row>
    <row r="919" spans="1:10" x14ac:dyDescent="0.3">
      <c r="A919" t="s">
        <v>25</v>
      </c>
      <c r="B919" t="s">
        <v>343</v>
      </c>
      <c r="C919" t="s">
        <v>344</v>
      </c>
      <c r="E919">
        <v>2.1</v>
      </c>
      <c r="F919">
        <v>2.25</v>
      </c>
      <c r="G919">
        <v>3</v>
      </c>
      <c r="H919">
        <v>2.65</v>
      </c>
      <c r="I919">
        <v>2.1</v>
      </c>
      <c r="J919">
        <v>2022</v>
      </c>
    </row>
    <row r="920" spans="1:10" x14ac:dyDescent="0.3">
      <c r="A920" t="s">
        <v>25</v>
      </c>
      <c r="B920" t="s">
        <v>332</v>
      </c>
      <c r="C920" t="s">
        <v>362</v>
      </c>
      <c r="D920" t="s">
        <v>363</v>
      </c>
      <c r="E920">
        <v>5.6390000000000002</v>
      </c>
      <c r="F920">
        <v>5.7039999999999997</v>
      </c>
      <c r="G920">
        <v>5.6859999999999999</v>
      </c>
      <c r="H920">
        <v>5.4539999999999997</v>
      </c>
      <c r="I920">
        <v>5.6369999999999996</v>
      </c>
      <c r="J920">
        <v>2022</v>
      </c>
    </row>
    <row r="921" spans="1:10" x14ac:dyDescent="0.3">
      <c r="A921" t="s">
        <v>70</v>
      </c>
      <c r="B921" t="s">
        <v>356</v>
      </c>
      <c r="C921" t="s">
        <v>357</v>
      </c>
      <c r="E921">
        <v>4.0309999999999997</v>
      </c>
      <c r="F921">
        <v>2.5190000000000001</v>
      </c>
      <c r="G921">
        <v>-3.375</v>
      </c>
      <c r="H921">
        <v>3.0139999999999998</v>
      </c>
      <c r="I921">
        <v>1.6679999999999999</v>
      </c>
      <c r="J921">
        <v>2022</v>
      </c>
    </row>
    <row r="922" spans="1:10" x14ac:dyDescent="0.3">
      <c r="A922" t="s">
        <v>70</v>
      </c>
      <c r="B922" t="s">
        <v>358</v>
      </c>
      <c r="C922" t="s">
        <v>359</v>
      </c>
      <c r="D922" t="s">
        <v>360</v>
      </c>
      <c r="E922">
        <v>106.18600000000001</v>
      </c>
      <c r="F922">
        <v>105.732</v>
      </c>
      <c r="G922">
        <v>106.611</v>
      </c>
      <c r="H922">
        <v>116.605</v>
      </c>
      <c r="I922">
        <v>113.529</v>
      </c>
      <c r="J922">
        <v>2022</v>
      </c>
    </row>
    <row r="923" spans="1:10" x14ac:dyDescent="0.3">
      <c r="A923" t="s">
        <v>70</v>
      </c>
      <c r="B923" t="s">
        <v>361</v>
      </c>
      <c r="C923" t="s">
        <v>359</v>
      </c>
      <c r="D923" t="s">
        <v>354</v>
      </c>
      <c r="E923" s="47">
        <v>19508.310000000001</v>
      </c>
      <c r="F923" s="47">
        <v>19398.86</v>
      </c>
      <c r="G923" s="47">
        <v>19533.5</v>
      </c>
      <c r="H923" s="47">
        <v>21357.01</v>
      </c>
      <c r="I923" s="47">
        <v>20889.59</v>
      </c>
      <c r="J923">
        <v>2022</v>
      </c>
    </row>
    <row r="924" spans="1:10" x14ac:dyDescent="0.3">
      <c r="A924" t="s">
        <v>70</v>
      </c>
      <c r="B924" t="s">
        <v>340</v>
      </c>
      <c r="C924" t="s">
        <v>357</v>
      </c>
      <c r="E924">
        <v>2.5249999999999999</v>
      </c>
      <c r="F924">
        <v>2.7650000000000001</v>
      </c>
      <c r="G924">
        <v>2.008</v>
      </c>
      <c r="H924">
        <v>2.8220000000000001</v>
      </c>
      <c r="I924">
        <v>12.132999999999999</v>
      </c>
      <c r="J924">
        <v>2022</v>
      </c>
    </row>
    <row r="925" spans="1:10" x14ac:dyDescent="0.3">
      <c r="A925" t="s">
        <v>70</v>
      </c>
      <c r="B925" t="s">
        <v>343</v>
      </c>
      <c r="C925" t="s">
        <v>344</v>
      </c>
      <c r="E925">
        <v>6.5250000000000004</v>
      </c>
      <c r="F925">
        <v>5.7329999999999997</v>
      </c>
      <c r="G925">
        <v>6.617</v>
      </c>
      <c r="H925">
        <v>6.8419999999999996</v>
      </c>
      <c r="I925">
        <v>6.125</v>
      </c>
      <c r="J925">
        <v>2022</v>
      </c>
    </row>
    <row r="926" spans="1:10" x14ac:dyDescent="0.3">
      <c r="A926" t="s">
        <v>70</v>
      </c>
      <c r="B926" t="s">
        <v>332</v>
      </c>
      <c r="C926" t="s">
        <v>362</v>
      </c>
      <c r="D926" t="s">
        <v>363</v>
      </c>
      <c r="E926">
        <v>5.4429999999999996</v>
      </c>
      <c r="F926">
        <v>5.45</v>
      </c>
      <c r="G926">
        <v>5.4580000000000002</v>
      </c>
      <c r="H926">
        <v>5.46</v>
      </c>
      <c r="I926">
        <v>5.4349999999999996</v>
      </c>
      <c r="J926">
        <v>2022</v>
      </c>
    </row>
    <row r="927" spans="1:10" x14ac:dyDescent="0.3">
      <c r="A927" t="s">
        <v>85</v>
      </c>
      <c r="B927" t="s">
        <v>356</v>
      </c>
      <c r="C927" t="s">
        <v>357</v>
      </c>
      <c r="E927">
        <v>4.4550000000000001</v>
      </c>
      <c r="F927">
        <v>3.4510000000000001</v>
      </c>
      <c r="G927">
        <v>-4.3209999999999997</v>
      </c>
      <c r="H927">
        <v>8.2110000000000003</v>
      </c>
      <c r="I927">
        <v>5.3739999999999997</v>
      </c>
      <c r="J927">
        <v>2022</v>
      </c>
    </row>
    <row r="928" spans="1:10" x14ac:dyDescent="0.3">
      <c r="A928" t="s">
        <v>85</v>
      </c>
      <c r="B928" t="s">
        <v>358</v>
      </c>
      <c r="C928" t="s">
        <v>359</v>
      </c>
      <c r="D928" t="s">
        <v>360</v>
      </c>
      <c r="E928">
        <v>54.201999999999998</v>
      </c>
      <c r="F928">
        <v>54.338000000000001</v>
      </c>
      <c r="G928">
        <v>53.664000000000001</v>
      </c>
      <c r="H928">
        <v>61.79</v>
      </c>
      <c r="I928">
        <v>62.167000000000002</v>
      </c>
      <c r="J928">
        <v>2022</v>
      </c>
    </row>
    <row r="929" spans="1:10" x14ac:dyDescent="0.3">
      <c r="A929" t="s">
        <v>85</v>
      </c>
      <c r="B929" t="s">
        <v>361</v>
      </c>
      <c r="C929" t="s">
        <v>359</v>
      </c>
      <c r="D929" t="s">
        <v>354</v>
      </c>
      <c r="E929" s="47">
        <v>26224.26</v>
      </c>
      <c r="F929" s="47">
        <v>26112.48</v>
      </c>
      <c r="G929" s="47">
        <v>25604.69</v>
      </c>
      <c r="H929" s="47">
        <v>29298.41</v>
      </c>
      <c r="I929" s="47">
        <v>29502.34</v>
      </c>
      <c r="J929">
        <v>2021</v>
      </c>
    </row>
    <row r="930" spans="1:10" x14ac:dyDescent="0.3">
      <c r="A930" t="s">
        <v>85</v>
      </c>
      <c r="B930" t="s">
        <v>340</v>
      </c>
      <c r="C930" t="s">
        <v>357</v>
      </c>
      <c r="E930">
        <v>1.7370000000000001</v>
      </c>
      <c r="F930">
        <v>1.627</v>
      </c>
      <c r="G930">
        <v>-5.1999999999999998E-2</v>
      </c>
      <c r="H930">
        <v>1.9159999999999999</v>
      </c>
      <c r="I930">
        <v>8.8219999999999992</v>
      </c>
      <c r="J930">
        <v>2022</v>
      </c>
    </row>
    <row r="931" spans="1:10" x14ac:dyDescent="0.3">
      <c r="A931" t="s">
        <v>85</v>
      </c>
      <c r="B931" t="s">
        <v>343</v>
      </c>
      <c r="C931" t="s">
        <v>344</v>
      </c>
      <c r="E931">
        <v>5.125</v>
      </c>
      <c r="F931">
        <v>4.45</v>
      </c>
      <c r="G931">
        <v>5</v>
      </c>
      <c r="H931">
        <v>4.7249999999999996</v>
      </c>
      <c r="I931">
        <v>4</v>
      </c>
      <c r="J931">
        <v>2022</v>
      </c>
    </row>
    <row r="932" spans="1:10" x14ac:dyDescent="0.3">
      <c r="A932" t="s">
        <v>85</v>
      </c>
      <c r="B932" t="s">
        <v>332</v>
      </c>
      <c r="C932" t="s">
        <v>362</v>
      </c>
      <c r="D932" t="s">
        <v>363</v>
      </c>
      <c r="E932">
        <v>2.0670000000000002</v>
      </c>
      <c r="F932">
        <v>2.081</v>
      </c>
      <c r="G932">
        <v>2.0960000000000001</v>
      </c>
      <c r="H932">
        <v>2.109</v>
      </c>
      <c r="I932">
        <v>2.1070000000000002</v>
      </c>
      <c r="J932">
        <v>2021</v>
      </c>
    </row>
    <row r="933" spans="1:10" x14ac:dyDescent="0.3">
      <c r="A933" t="s">
        <v>213</v>
      </c>
      <c r="B933" t="s">
        <v>356</v>
      </c>
      <c r="C933" t="s">
        <v>357</v>
      </c>
      <c r="E933">
        <v>2.7450000000000001</v>
      </c>
      <c r="F933">
        <v>1.7490000000000001</v>
      </c>
      <c r="G933">
        <v>-3.3820000000000001</v>
      </c>
      <c r="H933">
        <v>-0.56499999999999995</v>
      </c>
      <c r="I933">
        <v>-4.0709999999999997</v>
      </c>
      <c r="J933">
        <v>2020</v>
      </c>
    </row>
    <row r="934" spans="1:10" x14ac:dyDescent="0.3">
      <c r="A934" t="s">
        <v>213</v>
      </c>
      <c r="B934" t="s">
        <v>358</v>
      </c>
      <c r="C934" t="s">
        <v>359</v>
      </c>
      <c r="D934" t="s">
        <v>360</v>
      </c>
      <c r="E934">
        <v>1.615</v>
      </c>
      <c r="F934">
        <v>1.619</v>
      </c>
      <c r="G934">
        <v>1.536</v>
      </c>
      <c r="H934">
        <v>1.5449999999999999</v>
      </c>
      <c r="I934">
        <v>1.5960000000000001</v>
      </c>
      <c r="J934">
        <v>2020</v>
      </c>
    </row>
    <row r="935" spans="1:10" x14ac:dyDescent="0.3">
      <c r="A935" t="s">
        <v>213</v>
      </c>
      <c r="B935" t="s">
        <v>361</v>
      </c>
      <c r="C935" t="s">
        <v>359</v>
      </c>
      <c r="D935" t="s">
        <v>354</v>
      </c>
      <c r="E935" s="47">
        <v>2474.44</v>
      </c>
      <c r="F935" s="47">
        <v>2417.33</v>
      </c>
      <c r="G935" s="47">
        <v>2236.42</v>
      </c>
      <c r="H935" s="47">
        <v>2194.64</v>
      </c>
      <c r="I935" s="47">
        <v>2211.4899999999998</v>
      </c>
      <c r="J935">
        <v>2019</v>
      </c>
    </row>
    <row r="936" spans="1:10" x14ac:dyDescent="0.3">
      <c r="A936" t="s">
        <v>213</v>
      </c>
      <c r="B936" t="s">
        <v>340</v>
      </c>
      <c r="C936" t="s">
        <v>357</v>
      </c>
      <c r="E936">
        <v>3.4750000000000001</v>
      </c>
      <c r="F936">
        <v>1.635</v>
      </c>
      <c r="G936">
        <v>2.964</v>
      </c>
      <c r="H936">
        <v>-0.108</v>
      </c>
      <c r="I936">
        <v>5.5069999999999997</v>
      </c>
      <c r="J936">
        <v>2021</v>
      </c>
    </row>
    <row r="937" spans="1:10" x14ac:dyDescent="0.3">
      <c r="A937" t="s">
        <v>213</v>
      </c>
      <c r="B937" t="s">
        <v>343</v>
      </c>
      <c r="C937" t="s">
        <v>344</v>
      </c>
    </row>
    <row r="938" spans="1:10" x14ac:dyDescent="0.3">
      <c r="A938" t="s">
        <v>213</v>
      </c>
      <c r="B938" t="s">
        <v>332</v>
      </c>
      <c r="C938" t="s">
        <v>362</v>
      </c>
      <c r="D938" t="s">
        <v>363</v>
      </c>
      <c r="E938">
        <v>0.65300000000000002</v>
      </c>
      <c r="F938">
        <v>0.67</v>
      </c>
      <c r="G938">
        <v>0.68700000000000006</v>
      </c>
      <c r="H938">
        <v>0.70399999999999996</v>
      </c>
      <c r="I938">
        <v>0.72199999999999998</v>
      </c>
      <c r="J938">
        <v>2019</v>
      </c>
    </row>
    <row r="939" spans="1:10" x14ac:dyDescent="0.3">
      <c r="A939" t="s">
        <v>188</v>
      </c>
      <c r="B939" t="s">
        <v>356</v>
      </c>
      <c r="C939" t="s">
        <v>357</v>
      </c>
      <c r="E939">
        <v>3.69</v>
      </c>
      <c r="F939">
        <v>2.6989999999999998</v>
      </c>
      <c r="G939">
        <v>-0.28499999999999998</v>
      </c>
      <c r="H939">
        <v>2.9380000000000002</v>
      </c>
      <c r="I939">
        <v>1.7</v>
      </c>
      <c r="J939">
        <v>2021</v>
      </c>
    </row>
    <row r="940" spans="1:10" x14ac:dyDescent="0.3">
      <c r="A940" t="s">
        <v>188</v>
      </c>
      <c r="B940" t="s">
        <v>358</v>
      </c>
      <c r="C940" t="s">
        <v>359</v>
      </c>
      <c r="D940" t="s">
        <v>360</v>
      </c>
      <c r="E940">
        <v>5.8559999999999999</v>
      </c>
      <c r="F940">
        <v>6.4850000000000003</v>
      </c>
      <c r="G940">
        <v>6.883</v>
      </c>
      <c r="H940">
        <v>7.6280000000000001</v>
      </c>
      <c r="I940">
        <v>8.1579999999999995</v>
      </c>
      <c r="J940">
        <v>2021</v>
      </c>
    </row>
    <row r="941" spans="1:10" x14ac:dyDescent="0.3">
      <c r="A941" t="s">
        <v>188</v>
      </c>
      <c r="B941" t="s">
        <v>361</v>
      </c>
      <c r="C941" t="s">
        <v>359</v>
      </c>
      <c r="D941" t="s">
        <v>354</v>
      </c>
      <c r="E941">
        <v>418.84899999999999</v>
      </c>
      <c r="F941">
        <v>451.20499999999998</v>
      </c>
      <c r="G941">
        <v>465.85199999999998</v>
      </c>
      <c r="H941">
        <v>502.21300000000002</v>
      </c>
      <c r="I941">
        <v>522.44799999999998</v>
      </c>
      <c r="J941">
        <v>2013</v>
      </c>
    </row>
    <row r="942" spans="1:10" x14ac:dyDescent="0.3">
      <c r="A942" t="s">
        <v>188</v>
      </c>
      <c r="B942" t="s">
        <v>340</v>
      </c>
      <c r="C942" t="s">
        <v>357</v>
      </c>
      <c r="E942">
        <v>4.266</v>
      </c>
      <c r="F942">
        <v>4.5170000000000003</v>
      </c>
      <c r="G942">
        <v>4.3040000000000003</v>
      </c>
      <c r="H942">
        <v>4.62</v>
      </c>
      <c r="I942">
        <v>6.8</v>
      </c>
      <c r="J942">
        <v>2022</v>
      </c>
    </row>
    <row r="943" spans="1:10" x14ac:dyDescent="0.3">
      <c r="A943" t="s">
        <v>188</v>
      </c>
      <c r="B943" t="s">
        <v>343</v>
      </c>
      <c r="C943" t="s">
        <v>344</v>
      </c>
    </row>
    <row r="944" spans="1:10" x14ac:dyDescent="0.3">
      <c r="A944" t="s">
        <v>188</v>
      </c>
      <c r="B944" t="s">
        <v>332</v>
      </c>
      <c r="C944" t="s">
        <v>362</v>
      </c>
      <c r="D944" t="s">
        <v>363</v>
      </c>
      <c r="E944">
        <v>13.981</v>
      </c>
      <c r="F944">
        <v>14.372999999999999</v>
      </c>
      <c r="G944">
        <v>14.775</v>
      </c>
      <c r="H944">
        <v>15.189</v>
      </c>
      <c r="I944">
        <v>15.614000000000001</v>
      </c>
      <c r="J944">
        <v>2013</v>
      </c>
    </row>
    <row r="945" spans="1:10" x14ac:dyDescent="0.3">
      <c r="A945" t="s">
        <v>44</v>
      </c>
      <c r="B945" t="s">
        <v>356</v>
      </c>
      <c r="C945" t="s">
        <v>357</v>
      </c>
      <c r="E945">
        <v>1.522</v>
      </c>
      <c r="F945">
        <v>0.30299999999999999</v>
      </c>
      <c r="G945">
        <v>-6.3419999999999996</v>
      </c>
      <c r="H945">
        <v>4.9130000000000003</v>
      </c>
      <c r="I945">
        <v>2.0419999999999998</v>
      </c>
      <c r="J945">
        <v>2022</v>
      </c>
    </row>
    <row r="946" spans="1:10" x14ac:dyDescent="0.3">
      <c r="A946" t="s">
        <v>44</v>
      </c>
      <c r="B946" t="s">
        <v>358</v>
      </c>
      <c r="C946" t="s">
        <v>359</v>
      </c>
      <c r="D946" t="s">
        <v>360</v>
      </c>
      <c r="E946">
        <v>403.99099999999999</v>
      </c>
      <c r="F946">
        <v>388.44600000000003</v>
      </c>
      <c r="G946">
        <v>337.52100000000002</v>
      </c>
      <c r="H946">
        <v>418.90699999999998</v>
      </c>
      <c r="I946">
        <v>405.70499999999998</v>
      </c>
      <c r="J946">
        <v>2022</v>
      </c>
    </row>
    <row r="947" spans="1:10" x14ac:dyDescent="0.3">
      <c r="A947" t="s">
        <v>44</v>
      </c>
      <c r="B947" t="s">
        <v>361</v>
      </c>
      <c r="C947" t="s">
        <v>359</v>
      </c>
      <c r="D947" t="s">
        <v>354</v>
      </c>
      <c r="E947" s="47">
        <v>6972.7</v>
      </c>
      <c r="F947" s="47">
        <v>6609.04</v>
      </c>
      <c r="G947" s="47">
        <v>5661.01</v>
      </c>
      <c r="H947" s="47">
        <v>6965.19</v>
      </c>
      <c r="I947" s="47">
        <v>6694.36</v>
      </c>
      <c r="J947">
        <v>2022</v>
      </c>
    </row>
    <row r="948" spans="1:10" x14ac:dyDescent="0.3">
      <c r="A948" t="s">
        <v>44</v>
      </c>
      <c r="B948" t="s">
        <v>340</v>
      </c>
      <c r="C948" t="s">
        <v>357</v>
      </c>
      <c r="E948">
        <v>4.6120000000000001</v>
      </c>
      <c r="F948">
        <v>4.1210000000000004</v>
      </c>
      <c r="G948">
        <v>3.2749999999999999</v>
      </c>
      <c r="H948">
        <v>4.556</v>
      </c>
      <c r="I948">
        <v>6.8689999999999998</v>
      </c>
      <c r="J948">
        <v>2022</v>
      </c>
    </row>
    <row r="949" spans="1:10" x14ac:dyDescent="0.3">
      <c r="A949" t="s">
        <v>44</v>
      </c>
      <c r="B949" t="s">
        <v>343</v>
      </c>
      <c r="C949" t="s">
        <v>344</v>
      </c>
      <c r="E949">
        <v>27.125</v>
      </c>
      <c r="F949">
        <v>28.7</v>
      </c>
      <c r="G949">
        <v>29.175000000000001</v>
      </c>
      <c r="H949">
        <v>34.299999999999997</v>
      </c>
      <c r="I949">
        <v>33.5</v>
      </c>
      <c r="J949">
        <v>2022</v>
      </c>
    </row>
    <row r="950" spans="1:10" x14ac:dyDescent="0.3">
      <c r="A950" t="s">
        <v>44</v>
      </c>
      <c r="B950" t="s">
        <v>332</v>
      </c>
      <c r="C950" t="s">
        <v>362</v>
      </c>
      <c r="D950" t="s">
        <v>363</v>
      </c>
      <c r="E950">
        <v>57.939</v>
      </c>
      <c r="F950">
        <v>58.774999999999999</v>
      </c>
      <c r="G950">
        <v>59.622</v>
      </c>
      <c r="H950">
        <v>60.143000000000001</v>
      </c>
      <c r="I950">
        <v>60.603999999999999</v>
      </c>
      <c r="J950">
        <v>2022</v>
      </c>
    </row>
    <row r="951" spans="1:10" x14ac:dyDescent="0.3">
      <c r="A951" t="s">
        <v>200</v>
      </c>
      <c r="B951" t="s">
        <v>356</v>
      </c>
      <c r="C951" t="s">
        <v>357</v>
      </c>
      <c r="E951">
        <v>-2.149</v>
      </c>
      <c r="F951">
        <v>0.85599999999999998</v>
      </c>
      <c r="G951">
        <v>-6.4939999999999998</v>
      </c>
      <c r="H951">
        <v>5.3289999999999997</v>
      </c>
      <c r="I951">
        <v>6.5519999999999996</v>
      </c>
      <c r="J951">
        <v>2018</v>
      </c>
    </row>
    <row r="952" spans="1:10" x14ac:dyDescent="0.3">
      <c r="A952" t="s">
        <v>200</v>
      </c>
      <c r="B952" t="s">
        <v>358</v>
      </c>
      <c r="C952" t="s">
        <v>359</v>
      </c>
      <c r="D952" t="s">
        <v>360</v>
      </c>
      <c r="E952">
        <v>3.1179999999999999</v>
      </c>
      <c r="F952">
        <v>4.0439999999999996</v>
      </c>
      <c r="G952">
        <v>5.3520000000000003</v>
      </c>
      <c r="H952">
        <v>5.9349999999999996</v>
      </c>
      <c r="I952">
        <v>7.8710000000000004</v>
      </c>
      <c r="J952">
        <v>2018</v>
      </c>
    </row>
    <row r="953" spans="1:10" x14ac:dyDescent="0.3">
      <c r="A953" t="s">
        <v>200</v>
      </c>
      <c r="B953" t="s">
        <v>361</v>
      </c>
      <c r="C953" t="s">
        <v>359</v>
      </c>
      <c r="D953" t="s">
        <v>354</v>
      </c>
      <c r="E953">
        <v>240.328</v>
      </c>
      <c r="F953">
        <v>302.262</v>
      </c>
      <c r="G953">
        <v>388.423</v>
      </c>
      <c r="H953">
        <v>418.59</v>
      </c>
      <c r="I953">
        <v>539.45699999999999</v>
      </c>
      <c r="J953">
        <v>2008</v>
      </c>
    </row>
    <row r="954" spans="1:10" x14ac:dyDescent="0.3">
      <c r="A954" t="s">
        <v>200</v>
      </c>
      <c r="B954" t="s">
        <v>340</v>
      </c>
      <c r="C954" t="s">
        <v>357</v>
      </c>
      <c r="E954">
        <v>83.396000000000001</v>
      </c>
      <c r="F954">
        <v>49.287999999999997</v>
      </c>
      <c r="G954">
        <v>23.984000000000002</v>
      </c>
      <c r="H954">
        <v>30.228999999999999</v>
      </c>
      <c r="I954">
        <v>17.600000000000001</v>
      </c>
      <c r="J954">
        <v>2021</v>
      </c>
    </row>
    <row r="955" spans="1:10" x14ac:dyDescent="0.3">
      <c r="A955" t="s">
        <v>200</v>
      </c>
      <c r="B955" t="s">
        <v>343</v>
      </c>
      <c r="C955" t="s">
        <v>344</v>
      </c>
    </row>
    <row r="956" spans="1:10" x14ac:dyDescent="0.3">
      <c r="A956" t="s">
        <v>200</v>
      </c>
      <c r="B956" t="s">
        <v>332</v>
      </c>
      <c r="C956" t="s">
        <v>362</v>
      </c>
      <c r="D956" t="s">
        <v>363</v>
      </c>
      <c r="E956">
        <v>12.976000000000001</v>
      </c>
      <c r="F956">
        <v>13.378</v>
      </c>
      <c r="G956">
        <v>13.779</v>
      </c>
      <c r="H956">
        <v>14.179</v>
      </c>
      <c r="I956">
        <v>14.59</v>
      </c>
      <c r="J956">
        <v>2008</v>
      </c>
    </row>
    <row r="957" spans="1:10" x14ac:dyDescent="0.3">
      <c r="A957" t="s">
        <v>29</v>
      </c>
      <c r="B957" t="s">
        <v>356</v>
      </c>
      <c r="C957" t="s">
        <v>357</v>
      </c>
      <c r="E957">
        <v>2.2829999999999999</v>
      </c>
      <c r="F957">
        <v>1.9830000000000001</v>
      </c>
      <c r="G957">
        <v>-11.324999999999999</v>
      </c>
      <c r="H957">
        <v>5.5220000000000002</v>
      </c>
      <c r="I957">
        <v>5.4749999999999996</v>
      </c>
      <c r="J957">
        <v>2022</v>
      </c>
    </row>
    <row r="958" spans="1:10" x14ac:dyDescent="0.3">
      <c r="A958" t="s">
        <v>29</v>
      </c>
      <c r="B958" t="s">
        <v>358</v>
      </c>
      <c r="C958" t="s">
        <v>359</v>
      </c>
      <c r="D958" t="s">
        <v>360</v>
      </c>
      <c r="E958" s="47">
        <v>1422.35</v>
      </c>
      <c r="F958" s="47">
        <v>1394.47</v>
      </c>
      <c r="G958" s="47">
        <v>1275.94</v>
      </c>
      <c r="H958" s="47">
        <v>1428.33</v>
      </c>
      <c r="I958" s="47">
        <v>1400.52</v>
      </c>
      <c r="J958">
        <v>2022</v>
      </c>
    </row>
    <row r="959" spans="1:10" x14ac:dyDescent="0.3">
      <c r="A959" t="s">
        <v>29</v>
      </c>
      <c r="B959" t="s">
        <v>361</v>
      </c>
      <c r="C959" t="s">
        <v>359</v>
      </c>
      <c r="D959" t="s">
        <v>354</v>
      </c>
      <c r="E959" s="47">
        <v>30438.34</v>
      </c>
      <c r="F959" s="47">
        <v>29603.3</v>
      </c>
      <c r="G959" s="47">
        <v>26943.77</v>
      </c>
      <c r="H959" s="47">
        <v>30133.94</v>
      </c>
      <c r="I959" s="47">
        <v>29420.62</v>
      </c>
      <c r="J959">
        <v>2021</v>
      </c>
    </row>
    <row r="960" spans="1:10" x14ac:dyDescent="0.3">
      <c r="A960" t="s">
        <v>29</v>
      </c>
      <c r="B960" t="s">
        <v>340</v>
      </c>
      <c r="C960" t="s">
        <v>357</v>
      </c>
      <c r="E960">
        <v>1.736</v>
      </c>
      <c r="F960">
        <v>0.78</v>
      </c>
      <c r="G960">
        <v>-0.33700000000000002</v>
      </c>
      <c r="H960">
        <v>3.008</v>
      </c>
      <c r="I960">
        <v>8.3230000000000004</v>
      </c>
      <c r="J960">
        <v>2022</v>
      </c>
    </row>
    <row r="961" spans="1:10" x14ac:dyDescent="0.3">
      <c r="A961" t="s">
        <v>29</v>
      </c>
      <c r="B961" t="s">
        <v>343</v>
      </c>
      <c r="C961" t="s">
        <v>344</v>
      </c>
      <c r="E961">
        <v>15.255000000000001</v>
      </c>
      <c r="F961">
        <v>14.105</v>
      </c>
      <c r="G961">
        <v>15.532999999999999</v>
      </c>
      <c r="H961">
        <v>14.785</v>
      </c>
      <c r="I961">
        <v>12.917999999999999</v>
      </c>
      <c r="J961">
        <v>2022</v>
      </c>
    </row>
    <row r="962" spans="1:10" x14ac:dyDescent="0.3">
      <c r="A962" t="s">
        <v>29</v>
      </c>
      <c r="B962" t="s">
        <v>332</v>
      </c>
      <c r="C962" t="s">
        <v>362</v>
      </c>
      <c r="D962" t="s">
        <v>363</v>
      </c>
      <c r="E962">
        <v>46.728999999999999</v>
      </c>
      <c r="F962">
        <v>47.104999999999997</v>
      </c>
      <c r="G962">
        <v>47.356000000000002</v>
      </c>
      <c r="H962">
        <v>47.399000000000001</v>
      </c>
      <c r="I962">
        <v>47.603000000000002</v>
      </c>
      <c r="J962">
        <v>2021</v>
      </c>
    </row>
    <row r="963" spans="1:10" x14ac:dyDescent="0.3">
      <c r="A963" t="s">
        <v>82</v>
      </c>
      <c r="B963" t="s">
        <v>356</v>
      </c>
      <c r="C963" t="s">
        <v>357</v>
      </c>
      <c r="E963">
        <v>2.31</v>
      </c>
      <c r="F963">
        <v>-0.22</v>
      </c>
      <c r="G963">
        <v>-3.472</v>
      </c>
      <c r="H963">
        <v>3.327</v>
      </c>
      <c r="I963">
        <v>-8.6590000000000007</v>
      </c>
      <c r="J963">
        <v>2021</v>
      </c>
    </row>
    <row r="964" spans="1:10" x14ac:dyDescent="0.3">
      <c r="A964" t="s">
        <v>82</v>
      </c>
      <c r="B964" t="s">
        <v>358</v>
      </c>
      <c r="C964" t="s">
        <v>359</v>
      </c>
      <c r="D964" t="s">
        <v>360</v>
      </c>
      <c r="E964">
        <v>94.483999999999995</v>
      </c>
      <c r="F964">
        <v>89.015000000000001</v>
      </c>
      <c r="G964">
        <v>85.349000000000004</v>
      </c>
      <c r="H964">
        <v>88.978999999999999</v>
      </c>
      <c r="I964">
        <v>75.296000000000006</v>
      </c>
      <c r="J964">
        <v>2021</v>
      </c>
    </row>
    <row r="965" spans="1:10" x14ac:dyDescent="0.3">
      <c r="A965" t="s">
        <v>82</v>
      </c>
      <c r="B965" t="s">
        <v>361</v>
      </c>
      <c r="C965" t="s">
        <v>359</v>
      </c>
      <c r="D965" t="s">
        <v>354</v>
      </c>
      <c r="E965" s="47">
        <v>4360.1499999999996</v>
      </c>
      <c r="F965" s="47">
        <v>4082.69</v>
      </c>
      <c r="G965" s="47">
        <v>3893.84</v>
      </c>
      <c r="H965" s="47">
        <v>4016.02</v>
      </c>
      <c r="I965" s="47">
        <v>3362.08</v>
      </c>
      <c r="J965">
        <v>2020</v>
      </c>
    </row>
    <row r="966" spans="1:10" x14ac:dyDescent="0.3">
      <c r="A966" t="s">
        <v>82</v>
      </c>
      <c r="B966" t="s">
        <v>340</v>
      </c>
      <c r="C966" t="s">
        <v>357</v>
      </c>
      <c r="E966">
        <v>4.2699999999999996</v>
      </c>
      <c r="F966">
        <v>4.3029999999999999</v>
      </c>
      <c r="G966">
        <v>4.5570000000000004</v>
      </c>
      <c r="H966">
        <v>5.9589999999999996</v>
      </c>
      <c r="I966">
        <v>46.363</v>
      </c>
      <c r="J966">
        <v>2021</v>
      </c>
    </row>
    <row r="967" spans="1:10" x14ac:dyDescent="0.3">
      <c r="A967" t="s">
        <v>82</v>
      </c>
      <c r="B967" t="s">
        <v>343</v>
      </c>
      <c r="C967" t="s">
        <v>344</v>
      </c>
      <c r="E967">
        <v>4.4000000000000004</v>
      </c>
      <c r="F967">
        <v>4.8</v>
      </c>
      <c r="G967">
        <v>5.5</v>
      </c>
      <c r="H967">
        <v>5.0999999999999996</v>
      </c>
      <c r="I967">
        <v>5.25</v>
      </c>
      <c r="J967">
        <v>2021</v>
      </c>
    </row>
    <row r="968" spans="1:10" x14ac:dyDescent="0.3">
      <c r="A968" t="s">
        <v>82</v>
      </c>
      <c r="B968" t="s">
        <v>332</v>
      </c>
      <c r="C968" t="s">
        <v>362</v>
      </c>
      <c r="D968" t="s">
        <v>363</v>
      </c>
      <c r="E968">
        <v>21.67</v>
      </c>
      <c r="F968">
        <v>21.803000000000001</v>
      </c>
      <c r="G968">
        <v>21.919</v>
      </c>
      <c r="H968">
        <v>22.155999999999999</v>
      </c>
      <c r="I968">
        <v>22.396000000000001</v>
      </c>
      <c r="J968">
        <v>2020</v>
      </c>
    </row>
    <row r="969" spans="1:10" x14ac:dyDescent="0.3">
      <c r="A969" t="s">
        <v>160</v>
      </c>
      <c r="B969" t="s">
        <v>356</v>
      </c>
      <c r="C969" t="s">
        <v>357</v>
      </c>
      <c r="E969">
        <v>1.1180000000000001</v>
      </c>
      <c r="F969">
        <v>4.048</v>
      </c>
      <c r="G969">
        <v>-14.532</v>
      </c>
      <c r="H969">
        <v>-0.879</v>
      </c>
      <c r="I969">
        <v>8.9540000000000006</v>
      </c>
      <c r="J969">
        <v>2021</v>
      </c>
    </row>
    <row r="970" spans="1:10" x14ac:dyDescent="0.3">
      <c r="A970" t="s">
        <v>160</v>
      </c>
      <c r="B970" t="s">
        <v>358</v>
      </c>
      <c r="C970" t="s">
        <v>359</v>
      </c>
      <c r="D970" t="s">
        <v>360</v>
      </c>
      <c r="E970">
        <v>1.077</v>
      </c>
      <c r="F970">
        <v>1.1080000000000001</v>
      </c>
      <c r="G970">
        <v>0.88500000000000001</v>
      </c>
      <c r="H970">
        <v>0.86099999999999999</v>
      </c>
      <c r="I970">
        <v>0.97299999999999998</v>
      </c>
      <c r="J970">
        <v>2021</v>
      </c>
    </row>
    <row r="971" spans="1:10" x14ac:dyDescent="0.3">
      <c r="A971" t="s">
        <v>160</v>
      </c>
      <c r="B971" t="s">
        <v>361</v>
      </c>
      <c r="C971" t="s">
        <v>359</v>
      </c>
      <c r="D971" t="s">
        <v>354</v>
      </c>
      <c r="E971" s="47">
        <v>19241.310000000001</v>
      </c>
      <c r="F971" s="47">
        <v>19593.77</v>
      </c>
      <c r="G971" s="47">
        <v>15485.93</v>
      </c>
      <c r="H971" s="47">
        <v>14918.78</v>
      </c>
      <c r="I971" s="47">
        <v>16694.939999999999</v>
      </c>
      <c r="J971">
        <v>2015</v>
      </c>
    </row>
    <row r="972" spans="1:10" x14ac:dyDescent="0.3">
      <c r="A972" t="s">
        <v>160</v>
      </c>
      <c r="B972" t="s">
        <v>340</v>
      </c>
      <c r="C972" t="s">
        <v>357</v>
      </c>
      <c r="E972">
        <v>-1.036</v>
      </c>
      <c r="F972">
        <v>-0.33100000000000002</v>
      </c>
      <c r="G972">
        <v>-1.177</v>
      </c>
      <c r="H972">
        <v>1.206</v>
      </c>
      <c r="I972">
        <v>2.7360000000000002</v>
      </c>
      <c r="J972">
        <v>2021</v>
      </c>
    </row>
    <row r="973" spans="1:10" x14ac:dyDescent="0.3">
      <c r="A973" t="s">
        <v>160</v>
      </c>
      <c r="B973" t="s">
        <v>343</v>
      </c>
      <c r="C973" t="s">
        <v>344</v>
      </c>
    </row>
    <row r="974" spans="1:10" x14ac:dyDescent="0.3">
      <c r="A974" t="s">
        <v>160</v>
      </c>
      <c r="B974" t="s">
        <v>332</v>
      </c>
      <c r="C974" t="s">
        <v>362</v>
      </c>
      <c r="D974" t="s">
        <v>363</v>
      </c>
      <c r="E974">
        <v>5.6000000000000001E-2</v>
      </c>
      <c r="F974">
        <v>5.7000000000000002E-2</v>
      </c>
      <c r="G974">
        <v>5.7000000000000002E-2</v>
      </c>
      <c r="H974">
        <v>5.8000000000000003E-2</v>
      </c>
      <c r="I974">
        <v>5.8000000000000003E-2</v>
      </c>
      <c r="J974">
        <v>2015</v>
      </c>
    </row>
    <row r="975" spans="1:10" x14ac:dyDescent="0.3">
      <c r="A975" t="s">
        <v>262</v>
      </c>
      <c r="B975" t="s">
        <v>356</v>
      </c>
      <c r="C975" t="s">
        <v>357</v>
      </c>
      <c r="E975">
        <v>2.8809999999999998</v>
      </c>
      <c r="F975">
        <v>-0.65</v>
      </c>
      <c r="G975">
        <v>-24.364999999999998</v>
      </c>
      <c r="H975">
        <v>12.23</v>
      </c>
      <c r="I975">
        <v>14.874000000000001</v>
      </c>
      <c r="J975">
        <v>2021</v>
      </c>
    </row>
    <row r="976" spans="1:10" x14ac:dyDescent="0.3">
      <c r="A976" t="s">
        <v>262</v>
      </c>
      <c r="B976" t="s">
        <v>358</v>
      </c>
      <c r="C976" t="s">
        <v>359</v>
      </c>
      <c r="D976" t="s">
        <v>360</v>
      </c>
      <c r="E976">
        <v>2.0569999999999999</v>
      </c>
      <c r="F976">
        <v>2.0939999999999999</v>
      </c>
      <c r="G976">
        <v>1.516</v>
      </c>
      <c r="H976">
        <v>1.6910000000000001</v>
      </c>
      <c r="I976">
        <v>2.0840000000000001</v>
      </c>
      <c r="J976">
        <v>2021</v>
      </c>
    </row>
    <row r="977" spans="1:10" x14ac:dyDescent="0.3">
      <c r="A977" t="s">
        <v>262</v>
      </c>
      <c r="B977" t="s">
        <v>361</v>
      </c>
      <c r="C977" t="s">
        <v>359</v>
      </c>
      <c r="D977" t="s">
        <v>354</v>
      </c>
      <c r="E977" s="47">
        <v>11511.57</v>
      </c>
      <c r="F977" s="47">
        <v>11646.01</v>
      </c>
      <c r="G977" s="47">
        <v>8377.89</v>
      </c>
      <c r="H977" s="47">
        <v>9287.91</v>
      </c>
      <c r="I977" s="47">
        <v>11370.59</v>
      </c>
      <c r="J977">
        <v>2015</v>
      </c>
    </row>
    <row r="978" spans="1:10" x14ac:dyDescent="0.3">
      <c r="A978" t="s">
        <v>262</v>
      </c>
      <c r="B978" t="s">
        <v>340</v>
      </c>
      <c r="C978" t="s">
        <v>357</v>
      </c>
      <c r="E978">
        <v>2.5550000000000002</v>
      </c>
      <c r="F978">
        <v>0.53900000000000003</v>
      </c>
      <c r="G978">
        <v>-1.7549999999999999</v>
      </c>
      <c r="H978">
        <v>2.3780000000000001</v>
      </c>
      <c r="I978">
        <v>6.7439999999999998</v>
      </c>
      <c r="J978">
        <v>2021</v>
      </c>
    </row>
    <row r="979" spans="1:10" x14ac:dyDescent="0.3">
      <c r="A979" t="s">
        <v>262</v>
      </c>
      <c r="B979" t="s">
        <v>343</v>
      </c>
      <c r="C979" t="s">
        <v>344</v>
      </c>
    </row>
    <row r="980" spans="1:10" x14ac:dyDescent="0.3">
      <c r="A980" t="s">
        <v>262</v>
      </c>
      <c r="B980" t="s">
        <v>332</v>
      </c>
      <c r="C980" t="s">
        <v>362</v>
      </c>
      <c r="D980" t="s">
        <v>363</v>
      </c>
      <c r="E980">
        <v>0.17899999999999999</v>
      </c>
      <c r="F980">
        <v>0.18</v>
      </c>
      <c r="G980">
        <v>0.18099999999999999</v>
      </c>
      <c r="H980">
        <v>0.182</v>
      </c>
      <c r="I980">
        <v>0.183</v>
      </c>
      <c r="J980">
        <v>2015</v>
      </c>
    </row>
    <row r="981" spans="1:10" x14ac:dyDescent="0.3">
      <c r="A981" t="s">
        <v>174</v>
      </c>
      <c r="B981" t="s">
        <v>356</v>
      </c>
      <c r="C981" t="s">
        <v>357</v>
      </c>
      <c r="E981">
        <v>3.1749999999999998</v>
      </c>
      <c r="F981">
        <v>0.66200000000000003</v>
      </c>
      <c r="G981">
        <v>-3.7389999999999999</v>
      </c>
      <c r="H981">
        <v>0.754</v>
      </c>
      <c r="I981">
        <v>5.3</v>
      </c>
      <c r="J981">
        <v>2021</v>
      </c>
    </row>
    <row r="982" spans="1:10" x14ac:dyDescent="0.3">
      <c r="A982" t="s">
        <v>174</v>
      </c>
      <c r="B982" t="s">
        <v>358</v>
      </c>
      <c r="C982" t="s">
        <v>359</v>
      </c>
      <c r="D982" t="s">
        <v>360</v>
      </c>
      <c r="E982">
        <v>0.88400000000000001</v>
      </c>
      <c r="F982">
        <v>0.91100000000000003</v>
      </c>
      <c r="G982">
        <v>0.86899999999999999</v>
      </c>
      <c r="H982">
        <v>0.872</v>
      </c>
      <c r="I982">
        <v>0.94699999999999995</v>
      </c>
      <c r="J982">
        <v>2021</v>
      </c>
    </row>
    <row r="983" spans="1:10" x14ac:dyDescent="0.3">
      <c r="A983" t="s">
        <v>174</v>
      </c>
      <c r="B983" t="s">
        <v>361</v>
      </c>
      <c r="C983" t="s">
        <v>359</v>
      </c>
      <c r="D983" t="s">
        <v>354</v>
      </c>
      <c r="E983" s="47">
        <v>8001.56</v>
      </c>
      <c r="F983" s="47">
        <v>8234.2000000000007</v>
      </c>
      <c r="G983" s="47">
        <v>7851.36</v>
      </c>
      <c r="H983" s="47">
        <v>7873.23</v>
      </c>
      <c r="I983" s="47">
        <v>8537.41</v>
      </c>
      <c r="J983">
        <v>2016</v>
      </c>
    </row>
    <row r="984" spans="1:10" x14ac:dyDescent="0.3">
      <c r="A984" t="s">
        <v>174</v>
      </c>
      <c r="B984" t="s">
        <v>340</v>
      </c>
      <c r="C984" t="s">
        <v>357</v>
      </c>
      <c r="E984">
        <v>2.3239999999999998</v>
      </c>
      <c r="F984">
        <v>0.90600000000000003</v>
      </c>
      <c r="G984">
        <v>-0.60599999999999998</v>
      </c>
      <c r="H984">
        <v>1.5569999999999999</v>
      </c>
      <c r="I984">
        <v>5.66</v>
      </c>
      <c r="J984">
        <v>2022</v>
      </c>
    </row>
    <row r="985" spans="1:10" x14ac:dyDescent="0.3">
      <c r="A985" t="s">
        <v>174</v>
      </c>
      <c r="B985" t="s">
        <v>343</v>
      </c>
      <c r="C985" t="s">
        <v>344</v>
      </c>
    </row>
    <row r="986" spans="1:10" x14ac:dyDescent="0.3">
      <c r="A986" t="s">
        <v>174</v>
      </c>
      <c r="B986" t="s">
        <v>332</v>
      </c>
      <c r="C986" t="s">
        <v>362</v>
      </c>
      <c r="D986" t="s">
        <v>363</v>
      </c>
      <c r="E986">
        <v>0.111</v>
      </c>
      <c r="F986">
        <v>0.111</v>
      </c>
      <c r="G986">
        <v>0.111</v>
      </c>
      <c r="H986">
        <v>0.111</v>
      </c>
      <c r="I986">
        <v>0.111</v>
      </c>
      <c r="J986">
        <v>2016</v>
      </c>
    </row>
    <row r="987" spans="1:10" x14ac:dyDescent="0.3">
      <c r="A987" t="s">
        <v>169</v>
      </c>
      <c r="B987" t="s">
        <v>356</v>
      </c>
      <c r="C987" t="s">
        <v>357</v>
      </c>
      <c r="E987">
        <v>-2.29</v>
      </c>
      <c r="F987">
        <v>-2.5</v>
      </c>
      <c r="G987">
        <v>-3.63</v>
      </c>
      <c r="H987">
        <v>0.5</v>
      </c>
      <c r="I987">
        <v>-2.5</v>
      </c>
      <c r="J987">
        <v>2019</v>
      </c>
    </row>
    <row r="988" spans="1:10" x14ac:dyDescent="0.3">
      <c r="A988" t="s">
        <v>169</v>
      </c>
      <c r="B988" t="s">
        <v>358</v>
      </c>
      <c r="C988" t="s">
        <v>359</v>
      </c>
      <c r="D988" t="s">
        <v>360</v>
      </c>
      <c r="E988">
        <v>33.432000000000002</v>
      </c>
      <c r="F988">
        <v>33.564</v>
      </c>
      <c r="G988">
        <v>34.406999999999996</v>
      </c>
      <c r="H988">
        <v>34.738</v>
      </c>
      <c r="I988">
        <v>49.423000000000002</v>
      </c>
      <c r="J988">
        <v>2019</v>
      </c>
    </row>
    <row r="989" spans="1:10" x14ac:dyDescent="0.3">
      <c r="A989" t="s">
        <v>169</v>
      </c>
      <c r="B989" t="s">
        <v>361</v>
      </c>
      <c r="C989" t="s">
        <v>359</v>
      </c>
      <c r="D989" t="s">
        <v>354</v>
      </c>
      <c r="E989">
        <v>796.298</v>
      </c>
      <c r="F989">
        <v>776.54899999999998</v>
      </c>
      <c r="G989">
        <v>775.88499999999999</v>
      </c>
      <c r="H989">
        <v>763.50699999999995</v>
      </c>
      <c r="I989" s="47">
        <v>1058.72</v>
      </c>
      <c r="J989">
        <v>2011</v>
      </c>
    </row>
    <row r="990" spans="1:10" x14ac:dyDescent="0.3">
      <c r="A990" t="s">
        <v>169</v>
      </c>
      <c r="B990" t="s">
        <v>340</v>
      </c>
      <c r="C990" t="s">
        <v>357</v>
      </c>
      <c r="E990">
        <v>63.292999999999999</v>
      </c>
      <c r="F990">
        <v>50.994</v>
      </c>
      <c r="G990">
        <v>163.25800000000001</v>
      </c>
      <c r="H990">
        <v>359.09199999999998</v>
      </c>
      <c r="I990">
        <v>138.80799999999999</v>
      </c>
      <c r="J990">
        <v>2022</v>
      </c>
    </row>
    <row r="991" spans="1:10" x14ac:dyDescent="0.3">
      <c r="A991" t="s">
        <v>169</v>
      </c>
      <c r="B991" t="s">
        <v>343</v>
      </c>
      <c r="C991" t="s">
        <v>344</v>
      </c>
      <c r="E991">
        <v>19.5</v>
      </c>
      <c r="F991">
        <v>22.1</v>
      </c>
      <c r="G991">
        <v>26.83</v>
      </c>
      <c r="H991">
        <v>28.327999999999999</v>
      </c>
      <c r="I991">
        <v>32.137</v>
      </c>
      <c r="J991">
        <v>2011</v>
      </c>
    </row>
    <row r="992" spans="1:10" x14ac:dyDescent="0.3">
      <c r="A992" t="s">
        <v>169</v>
      </c>
      <c r="B992" t="s">
        <v>332</v>
      </c>
      <c r="C992" t="s">
        <v>362</v>
      </c>
      <c r="D992" t="s">
        <v>363</v>
      </c>
      <c r="E992">
        <v>41.984999999999999</v>
      </c>
      <c r="F992">
        <v>43.222000000000001</v>
      </c>
      <c r="G992">
        <v>44.344999999999999</v>
      </c>
      <c r="H992">
        <v>45.497999999999998</v>
      </c>
      <c r="I992">
        <v>46.680999999999997</v>
      </c>
      <c r="J992">
        <v>2011</v>
      </c>
    </row>
    <row r="993" spans="1:10" x14ac:dyDescent="0.3">
      <c r="A993" t="s">
        <v>118</v>
      </c>
      <c r="B993" t="s">
        <v>356</v>
      </c>
      <c r="C993" t="s">
        <v>357</v>
      </c>
      <c r="E993">
        <v>4.9480000000000004</v>
      </c>
      <c r="F993">
        <v>1.0980000000000001</v>
      </c>
      <c r="G993">
        <v>-15.906000000000001</v>
      </c>
      <c r="H993">
        <v>-2.742</v>
      </c>
      <c r="I993">
        <v>1.3280000000000001</v>
      </c>
      <c r="J993">
        <v>2020</v>
      </c>
    </row>
    <row r="994" spans="1:10" x14ac:dyDescent="0.3">
      <c r="A994" t="s">
        <v>118</v>
      </c>
      <c r="B994" t="s">
        <v>358</v>
      </c>
      <c r="C994" t="s">
        <v>359</v>
      </c>
      <c r="D994" t="s">
        <v>360</v>
      </c>
      <c r="E994">
        <v>3.996</v>
      </c>
      <c r="F994">
        <v>3.984</v>
      </c>
      <c r="G994">
        <v>2.8839999999999999</v>
      </c>
      <c r="H994">
        <v>2.9849999999999999</v>
      </c>
      <c r="I994">
        <v>3.5209999999999999</v>
      </c>
      <c r="J994">
        <v>2020</v>
      </c>
    </row>
    <row r="995" spans="1:10" x14ac:dyDescent="0.3">
      <c r="A995" t="s">
        <v>118</v>
      </c>
      <c r="B995" t="s">
        <v>361</v>
      </c>
      <c r="C995" t="s">
        <v>359</v>
      </c>
      <c r="D995" t="s">
        <v>354</v>
      </c>
      <c r="E995" s="47">
        <v>6772.07</v>
      </c>
      <c r="F995" s="47">
        <v>6662.87</v>
      </c>
      <c r="G995" s="47">
        <v>4786.83</v>
      </c>
      <c r="H995" s="47">
        <v>4896.07</v>
      </c>
      <c r="I995" s="47">
        <v>5705.73</v>
      </c>
      <c r="J995">
        <v>2020</v>
      </c>
    </row>
    <row r="996" spans="1:10" x14ac:dyDescent="0.3">
      <c r="A996" t="s">
        <v>118</v>
      </c>
      <c r="B996" t="s">
        <v>340</v>
      </c>
      <c r="C996" t="s">
        <v>357</v>
      </c>
      <c r="E996">
        <v>6.9390000000000001</v>
      </c>
      <c r="F996">
        <v>4.3920000000000003</v>
      </c>
      <c r="G996">
        <v>34.89</v>
      </c>
      <c r="H996">
        <v>59.12</v>
      </c>
      <c r="I996">
        <v>52.453000000000003</v>
      </c>
      <c r="J996">
        <v>2021</v>
      </c>
    </row>
    <row r="997" spans="1:10" x14ac:dyDescent="0.3">
      <c r="A997" t="s">
        <v>118</v>
      </c>
      <c r="B997" t="s">
        <v>343</v>
      </c>
      <c r="C997" t="s">
        <v>344</v>
      </c>
      <c r="E997">
        <v>9</v>
      </c>
      <c r="F997">
        <v>8.8089999999999993</v>
      </c>
      <c r="G997">
        <v>11.147</v>
      </c>
      <c r="H997">
        <v>11.2</v>
      </c>
      <c r="I997">
        <v>10.9</v>
      </c>
      <c r="J997">
        <v>2018</v>
      </c>
    </row>
    <row r="998" spans="1:10" x14ac:dyDescent="0.3">
      <c r="A998" t="s">
        <v>118</v>
      </c>
      <c r="B998" t="s">
        <v>332</v>
      </c>
      <c r="C998" t="s">
        <v>362</v>
      </c>
      <c r="D998" t="s">
        <v>363</v>
      </c>
      <c r="E998">
        <v>0.59</v>
      </c>
      <c r="F998">
        <v>0.59799999999999998</v>
      </c>
      <c r="G998">
        <v>0.60299999999999998</v>
      </c>
      <c r="H998">
        <v>0.61</v>
      </c>
      <c r="I998">
        <v>0.61699999999999999</v>
      </c>
      <c r="J998">
        <v>2020</v>
      </c>
    </row>
    <row r="999" spans="1:10" x14ac:dyDescent="0.3">
      <c r="A999" t="s">
        <v>40</v>
      </c>
      <c r="B999" t="s">
        <v>356</v>
      </c>
      <c r="C999" t="s">
        <v>357</v>
      </c>
      <c r="E999">
        <v>1.95</v>
      </c>
      <c r="F999">
        <v>1.986</v>
      </c>
      <c r="G999">
        <v>-2.17</v>
      </c>
      <c r="H999">
        <v>5.3860000000000001</v>
      </c>
      <c r="I999">
        <v>2.6419999999999999</v>
      </c>
      <c r="J999">
        <v>2022</v>
      </c>
    </row>
    <row r="1000" spans="1:10" x14ac:dyDescent="0.3">
      <c r="A1000" t="s">
        <v>40</v>
      </c>
      <c r="B1000" t="s">
        <v>358</v>
      </c>
      <c r="C1000" t="s">
        <v>359</v>
      </c>
      <c r="D1000" t="s">
        <v>360</v>
      </c>
      <c r="E1000">
        <v>555.45500000000004</v>
      </c>
      <c r="F1000">
        <v>533.88</v>
      </c>
      <c r="G1000">
        <v>547.05399999999997</v>
      </c>
      <c r="H1000">
        <v>636.85599999999999</v>
      </c>
      <c r="I1000">
        <v>585.93899999999996</v>
      </c>
      <c r="J1000">
        <v>2022</v>
      </c>
    </row>
    <row r="1001" spans="1:10" x14ac:dyDescent="0.3">
      <c r="A1001" t="s">
        <v>40</v>
      </c>
      <c r="B1001" t="s">
        <v>361</v>
      </c>
      <c r="C1001" t="s">
        <v>359</v>
      </c>
      <c r="D1001" t="s">
        <v>354</v>
      </c>
      <c r="E1001" s="47">
        <v>54295.73</v>
      </c>
      <c r="F1001" s="47">
        <v>51694.5</v>
      </c>
      <c r="G1001" s="47">
        <v>52706.29</v>
      </c>
      <c r="H1001" s="47">
        <v>60929.62</v>
      </c>
      <c r="I1001" s="47">
        <v>55689.4</v>
      </c>
      <c r="J1001">
        <v>2022</v>
      </c>
    </row>
    <row r="1002" spans="1:10" x14ac:dyDescent="0.3">
      <c r="A1002" t="s">
        <v>40</v>
      </c>
      <c r="B1002" t="s">
        <v>340</v>
      </c>
      <c r="C1002" t="s">
        <v>357</v>
      </c>
      <c r="E1002">
        <v>2.0369999999999999</v>
      </c>
      <c r="F1002">
        <v>1.7230000000000001</v>
      </c>
      <c r="G1002">
        <v>0.65700000000000003</v>
      </c>
      <c r="H1002">
        <v>2.6539999999999999</v>
      </c>
      <c r="I1002">
        <v>8.0559999999999992</v>
      </c>
      <c r="J1002">
        <v>2022</v>
      </c>
    </row>
    <row r="1003" spans="1:10" x14ac:dyDescent="0.3">
      <c r="A1003" t="s">
        <v>40</v>
      </c>
      <c r="B1003" t="s">
        <v>343</v>
      </c>
      <c r="C1003" t="s">
        <v>344</v>
      </c>
      <c r="E1003">
        <v>6.5170000000000003</v>
      </c>
      <c r="F1003">
        <v>6.9749999999999996</v>
      </c>
      <c r="G1003">
        <v>8.5419999999999998</v>
      </c>
      <c r="H1003">
        <v>8.8000000000000007</v>
      </c>
      <c r="I1003">
        <v>7.4669999999999996</v>
      </c>
      <c r="J1003">
        <v>2022</v>
      </c>
    </row>
    <row r="1004" spans="1:10" x14ac:dyDescent="0.3">
      <c r="A1004" t="s">
        <v>40</v>
      </c>
      <c r="B1004" t="s">
        <v>332</v>
      </c>
      <c r="C1004" t="s">
        <v>362</v>
      </c>
      <c r="D1004" t="s">
        <v>363</v>
      </c>
      <c r="E1004">
        <v>10.23</v>
      </c>
      <c r="F1004">
        <v>10.327999999999999</v>
      </c>
      <c r="G1004">
        <v>10.379</v>
      </c>
      <c r="H1004">
        <v>10.452</v>
      </c>
      <c r="I1004">
        <v>10.522</v>
      </c>
      <c r="J1004">
        <v>2022</v>
      </c>
    </row>
    <row r="1005" spans="1:10" x14ac:dyDescent="0.3">
      <c r="A1005" t="s">
        <v>23</v>
      </c>
      <c r="B1005" t="s">
        <v>356</v>
      </c>
      <c r="C1005" t="s">
        <v>357</v>
      </c>
      <c r="E1005">
        <v>2.867</v>
      </c>
      <c r="F1005">
        <v>1.161</v>
      </c>
      <c r="G1005">
        <v>-2.5070000000000001</v>
      </c>
      <c r="H1005">
        <v>4.2210000000000001</v>
      </c>
      <c r="I1005">
        <v>2.1339999999999999</v>
      </c>
      <c r="J1005">
        <v>2022</v>
      </c>
    </row>
    <row r="1006" spans="1:10" x14ac:dyDescent="0.3">
      <c r="A1006" t="s">
        <v>23</v>
      </c>
      <c r="B1006" t="s">
        <v>358</v>
      </c>
      <c r="C1006" t="s">
        <v>359</v>
      </c>
      <c r="D1006" t="s">
        <v>360</v>
      </c>
      <c r="E1006">
        <v>725.76599999999996</v>
      </c>
      <c r="F1006">
        <v>721.82399999999996</v>
      </c>
      <c r="G1006">
        <v>739.02099999999996</v>
      </c>
      <c r="H1006">
        <v>799.71199999999999</v>
      </c>
      <c r="I1006">
        <v>807.23400000000004</v>
      </c>
      <c r="J1006">
        <v>2022</v>
      </c>
    </row>
    <row r="1007" spans="1:10" x14ac:dyDescent="0.3">
      <c r="A1007" t="s">
        <v>23</v>
      </c>
      <c r="B1007" t="s">
        <v>361</v>
      </c>
      <c r="C1007" t="s">
        <v>359</v>
      </c>
      <c r="D1007" t="s">
        <v>354</v>
      </c>
      <c r="E1007" s="47">
        <v>85545.27</v>
      </c>
      <c r="F1007" s="47">
        <v>84473.279999999999</v>
      </c>
      <c r="G1007" s="47">
        <v>85872.73</v>
      </c>
      <c r="H1007" s="47">
        <v>92238.99</v>
      </c>
      <c r="I1007" s="47">
        <v>92371.45</v>
      </c>
      <c r="J1007">
        <v>2022</v>
      </c>
    </row>
    <row r="1008" spans="1:10" x14ac:dyDescent="0.3">
      <c r="A1008" t="s">
        <v>23</v>
      </c>
      <c r="B1008" t="s">
        <v>340</v>
      </c>
      <c r="C1008" t="s">
        <v>357</v>
      </c>
      <c r="E1008">
        <v>0.93500000000000005</v>
      </c>
      <c r="F1008">
        <v>0.36099999999999999</v>
      </c>
      <c r="G1008">
        <v>-0.72599999999999998</v>
      </c>
      <c r="H1008">
        <v>0.58199999999999996</v>
      </c>
      <c r="I1008">
        <v>2.835</v>
      </c>
      <c r="J1008">
        <v>2022</v>
      </c>
    </row>
    <row r="1009" spans="1:10" x14ac:dyDescent="0.3">
      <c r="A1009" t="s">
        <v>23</v>
      </c>
      <c r="B1009" t="s">
        <v>343</v>
      </c>
      <c r="C1009" t="s">
        <v>344</v>
      </c>
      <c r="E1009">
        <v>2.5470000000000002</v>
      </c>
      <c r="F1009">
        <v>2.306</v>
      </c>
      <c r="G1009">
        <v>3.17</v>
      </c>
      <c r="H1009">
        <v>2.9929999999999999</v>
      </c>
      <c r="I1009">
        <v>2.1659999999999999</v>
      </c>
      <c r="J1009">
        <v>2022</v>
      </c>
    </row>
    <row r="1010" spans="1:10" x14ac:dyDescent="0.3">
      <c r="A1010" t="s">
        <v>23</v>
      </c>
      <c r="B1010" t="s">
        <v>332</v>
      </c>
      <c r="C1010" t="s">
        <v>362</v>
      </c>
      <c r="D1010" t="s">
        <v>363</v>
      </c>
      <c r="E1010">
        <v>8.484</v>
      </c>
      <c r="F1010">
        <v>8.5449999999999999</v>
      </c>
      <c r="G1010">
        <v>8.6059999999999999</v>
      </c>
      <c r="H1010">
        <v>8.67</v>
      </c>
      <c r="I1010">
        <v>8.7390000000000008</v>
      </c>
      <c r="J1010">
        <v>2022</v>
      </c>
    </row>
    <row r="1011" spans="1:10" x14ac:dyDescent="0.3">
      <c r="A1011" t="s">
        <v>214</v>
      </c>
      <c r="B1011" t="s">
        <v>356</v>
      </c>
      <c r="C1011" t="s">
        <v>357</v>
      </c>
      <c r="E1011" t="s">
        <v>441</v>
      </c>
      <c r="F1011" t="s">
        <v>441</v>
      </c>
      <c r="G1011" t="s">
        <v>441</v>
      </c>
      <c r="H1011" t="s">
        <v>441</v>
      </c>
      <c r="I1011" t="s">
        <v>441</v>
      </c>
      <c r="J1011">
        <v>2010</v>
      </c>
    </row>
    <row r="1012" spans="1:10" x14ac:dyDescent="0.3">
      <c r="A1012" t="s">
        <v>214</v>
      </c>
      <c r="B1012" t="s">
        <v>358</v>
      </c>
      <c r="C1012" t="s">
        <v>359</v>
      </c>
      <c r="D1012" t="s">
        <v>360</v>
      </c>
      <c r="E1012" t="s">
        <v>441</v>
      </c>
      <c r="F1012" t="s">
        <v>441</v>
      </c>
      <c r="G1012" t="s">
        <v>441</v>
      </c>
      <c r="H1012" t="s">
        <v>441</v>
      </c>
      <c r="I1012" t="s">
        <v>441</v>
      </c>
      <c r="J1012">
        <v>2010</v>
      </c>
    </row>
    <row r="1013" spans="1:10" x14ac:dyDescent="0.3">
      <c r="A1013" t="s">
        <v>214</v>
      </c>
      <c r="B1013" t="s">
        <v>361</v>
      </c>
      <c r="C1013" t="s">
        <v>359</v>
      </c>
      <c r="D1013" t="s">
        <v>354</v>
      </c>
      <c r="E1013" t="s">
        <v>441</v>
      </c>
      <c r="F1013" t="s">
        <v>441</v>
      </c>
      <c r="G1013" t="s">
        <v>441</v>
      </c>
      <c r="H1013" t="s">
        <v>441</v>
      </c>
      <c r="I1013" t="s">
        <v>441</v>
      </c>
      <c r="J1013">
        <v>2010</v>
      </c>
    </row>
    <row r="1014" spans="1:10" x14ac:dyDescent="0.3">
      <c r="A1014" t="s">
        <v>214</v>
      </c>
      <c r="B1014" t="s">
        <v>340</v>
      </c>
      <c r="C1014" t="s">
        <v>357</v>
      </c>
      <c r="E1014" t="s">
        <v>441</v>
      </c>
      <c r="F1014" t="s">
        <v>441</v>
      </c>
      <c r="G1014" t="s">
        <v>441</v>
      </c>
      <c r="H1014" t="s">
        <v>441</v>
      </c>
      <c r="I1014" t="s">
        <v>441</v>
      </c>
      <c r="J1014">
        <v>2011</v>
      </c>
    </row>
    <row r="1015" spans="1:10" x14ac:dyDescent="0.3">
      <c r="A1015" t="s">
        <v>214</v>
      </c>
      <c r="B1015" t="s">
        <v>343</v>
      </c>
      <c r="C1015" t="s">
        <v>344</v>
      </c>
      <c r="E1015" t="s">
        <v>441</v>
      </c>
      <c r="F1015" t="s">
        <v>441</v>
      </c>
      <c r="G1015" t="s">
        <v>441</v>
      </c>
      <c r="H1015" t="s">
        <v>441</v>
      </c>
      <c r="I1015" t="s">
        <v>441</v>
      </c>
      <c r="J1015">
        <v>2010</v>
      </c>
    </row>
    <row r="1016" spans="1:10" x14ac:dyDescent="0.3">
      <c r="A1016" t="s">
        <v>214</v>
      </c>
      <c r="B1016" t="s">
        <v>332</v>
      </c>
      <c r="C1016" t="s">
        <v>362</v>
      </c>
      <c r="D1016" t="s">
        <v>363</v>
      </c>
      <c r="E1016" t="s">
        <v>441</v>
      </c>
      <c r="F1016" t="s">
        <v>441</v>
      </c>
      <c r="G1016" t="s">
        <v>441</v>
      </c>
      <c r="H1016" t="s">
        <v>441</v>
      </c>
      <c r="I1016" t="s">
        <v>441</v>
      </c>
      <c r="J1016">
        <v>2010</v>
      </c>
    </row>
    <row r="1017" spans="1:10" x14ac:dyDescent="0.3">
      <c r="A1017" t="s">
        <v>17</v>
      </c>
      <c r="B1017" t="s">
        <v>356</v>
      </c>
      <c r="C1017" t="s">
        <v>357</v>
      </c>
      <c r="E1017">
        <v>2.7869999999999999</v>
      </c>
      <c r="F1017">
        <v>3.0640000000000001</v>
      </c>
      <c r="G1017">
        <v>3.387</v>
      </c>
      <c r="H1017">
        <v>6.5279999999999996</v>
      </c>
      <c r="I1017">
        <v>2.452</v>
      </c>
      <c r="J1017">
        <v>2022</v>
      </c>
    </row>
    <row r="1018" spans="1:10" x14ac:dyDescent="0.3">
      <c r="A1018" t="s">
        <v>17</v>
      </c>
      <c r="B1018" t="s">
        <v>358</v>
      </c>
      <c r="C1018" t="s">
        <v>359</v>
      </c>
      <c r="D1018" t="s">
        <v>360</v>
      </c>
      <c r="E1018">
        <v>609.19799999999998</v>
      </c>
      <c r="F1018">
        <v>611.39599999999996</v>
      </c>
      <c r="G1018">
        <v>673.178</v>
      </c>
      <c r="H1018">
        <v>775.74099999999999</v>
      </c>
      <c r="I1018">
        <v>761.69100000000003</v>
      </c>
      <c r="J1018">
        <v>2022</v>
      </c>
    </row>
    <row r="1019" spans="1:10" x14ac:dyDescent="0.3">
      <c r="A1019" t="s">
        <v>17</v>
      </c>
      <c r="B1019" t="s">
        <v>361</v>
      </c>
      <c r="C1019" t="s">
        <v>359</v>
      </c>
      <c r="D1019" t="s">
        <v>354</v>
      </c>
      <c r="E1019" s="47">
        <v>25825.57</v>
      </c>
      <c r="F1019" s="47">
        <v>25903.17</v>
      </c>
      <c r="G1019" s="47">
        <v>28571.439999999999</v>
      </c>
      <c r="H1019" s="47">
        <v>33186.339999999997</v>
      </c>
      <c r="I1019" s="47">
        <v>32643.22</v>
      </c>
      <c r="J1019">
        <v>2021</v>
      </c>
    </row>
    <row r="1020" spans="1:10" x14ac:dyDescent="0.3">
      <c r="A1020" t="s">
        <v>17</v>
      </c>
      <c r="B1020" t="s">
        <v>340</v>
      </c>
      <c r="C1020" t="s">
        <v>357</v>
      </c>
      <c r="E1020">
        <v>1.35</v>
      </c>
      <c r="F1020">
        <v>0.56000000000000005</v>
      </c>
      <c r="G1020">
        <v>-0.23899999999999999</v>
      </c>
      <c r="H1020">
        <v>1.9710000000000001</v>
      </c>
      <c r="I1020">
        <v>2.948</v>
      </c>
      <c r="J1020">
        <v>2022</v>
      </c>
    </row>
    <row r="1021" spans="1:10" x14ac:dyDescent="0.3">
      <c r="A1021" t="s">
        <v>17</v>
      </c>
      <c r="B1021" t="s">
        <v>343</v>
      </c>
      <c r="C1021" t="s">
        <v>344</v>
      </c>
      <c r="E1021">
        <v>3.71</v>
      </c>
      <c r="F1021">
        <v>3.73</v>
      </c>
      <c r="G1021">
        <v>3.85</v>
      </c>
      <c r="H1021">
        <v>3.95</v>
      </c>
      <c r="I1021">
        <v>3.66</v>
      </c>
      <c r="J1021">
        <v>2022</v>
      </c>
    </row>
    <row r="1022" spans="1:10" x14ac:dyDescent="0.3">
      <c r="A1022" t="s">
        <v>17</v>
      </c>
      <c r="B1022" t="s">
        <v>332</v>
      </c>
      <c r="C1022" t="s">
        <v>362</v>
      </c>
      <c r="D1022" t="s">
        <v>363</v>
      </c>
      <c r="E1022">
        <v>23.588999999999999</v>
      </c>
      <c r="F1022">
        <v>23.603000000000002</v>
      </c>
      <c r="G1022">
        <v>23.561</v>
      </c>
      <c r="H1022">
        <v>23.375</v>
      </c>
      <c r="I1022">
        <v>23.334</v>
      </c>
      <c r="J1022">
        <v>2021</v>
      </c>
    </row>
    <row r="1023" spans="1:10" x14ac:dyDescent="0.3">
      <c r="A1023" t="s">
        <v>178</v>
      </c>
      <c r="B1023" t="s">
        <v>356</v>
      </c>
      <c r="C1023" t="s">
        <v>357</v>
      </c>
      <c r="E1023">
        <v>7.6</v>
      </c>
      <c r="F1023">
        <v>7.4</v>
      </c>
      <c r="G1023">
        <v>4.3899999999999997</v>
      </c>
      <c r="H1023">
        <v>9.4</v>
      </c>
      <c r="I1023">
        <v>8</v>
      </c>
      <c r="J1023">
        <v>2022</v>
      </c>
    </row>
    <row r="1024" spans="1:10" x14ac:dyDescent="0.3">
      <c r="A1024" t="s">
        <v>178</v>
      </c>
      <c r="B1024" t="s">
        <v>358</v>
      </c>
      <c r="C1024" t="s">
        <v>359</v>
      </c>
      <c r="D1024" t="s">
        <v>360</v>
      </c>
      <c r="E1024">
        <v>7.7619999999999996</v>
      </c>
      <c r="F1024">
        <v>8.3010000000000002</v>
      </c>
      <c r="G1024">
        <v>8.1340000000000003</v>
      </c>
      <c r="H1024">
        <v>8.9339999999999993</v>
      </c>
      <c r="I1024">
        <v>10.467000000000001</v>
      </c>
      <c r="J1024">
        <v>2022</v>
      </c>
    </row>
    <row r="1025" spans="1:10" x14ac:dyDescent="0.3">
      <c r="A1025" t="s">
        <v>178</v>
      </c>
      <c r="B1025" t="s">
        <v>361</v>
      </c>
      <c r="C1025" t="s">
        <v>359</v>
      </c>
      <c r="D1025" t="s">
        <v>354</v>
      </c>
      <c r="E1025">
        <v>852.34100000000001</v>
      </c>
      <c r="F1025">
        <v>893.31799999999998</v>
      </c>
      <c r="G1025">
        <v>858.44500000000005</v>
      </c>
      <c r="H1025">
        <v>925.13499999999999</v>
      </c>
      <c r="I1025" s="47">
        <v>1064.1199999999999</v>
      </c>
      <c r="J1025">
        <v>2014</v>
      </c>
    </row>
    <row r="1026" spans="1:10" x14ac:dyDescent="0.3">
      <c r="A1026" t="s">
        <v>178</v>
      </c>
      <c r="B1026" t="s">
        <v>340</v>
      </c>
      <c r="C1026" t="s">
        <v>357</v>
      </c>
      <c r="E1026">
        <v>3.843</v>
      </c>
      <c r="F1026">
        <v>7.79</v>
      </c>
      <c r="G1026">
        <v>8.58</v>
      </c>
      <c r="H1026">
        <v>8.9740000000000002</v>
      </c>
      <c r="I1026">
        <v>6.641</v>
      </c>
      <c r="J1026">
        <v>2022</v>
      </c>
    </row>
    <row r="1027" spans="1:10" x14ac:dyDescent="0.3">
      <c r="A1027" t="s">
        <v>178</v>
      </c>
      <c r="B1027" t="s">
        <v>343</v>
      </c>
      <c r="C1027" t="s">
        <v>344</v>
      </c>
      <c r="E1027" t="s">
        <v>441</v>
      </c>
      <c r="F1027" t="s">
        <v>441</v>
      </c>
      <c r="G1027" t="s">
        <v>441</v>
      </c>
      <c r="H1027" t="s">
        <v>441</v>
      </c>
      <c r="I1027" t="s">
        <v>441</v>
      </c>
      <c r="J1027">
        <v>2020</v>
      </c>
    </row>
    <row r="1028" spans="1:10" x14ac:dyDescent="0.3">
      <c r="A1028" t="s">
        <v>178</v>
      </c>
      <c r="B1028" t="s">
        <v>332</v>
      </c>
      <c r="C1028" t="s">
        <v>362</v>
      </c>
      <c r="D1028" t="s">
        <v>363</v>
      </c>
      <c r="E1028">
        <v>9.1069999999999993</v>
      </c>
      <c r="F1028">
        <v>9.2919999999999998</v>
      </c>
      <c r="G1028">
        <v>9.4749999999999996</v>
      </c>
      <c r="H1028">
        <v>9.657</v>
      </c>
      <c r="I1028">
        <v>9.8360000000000003</v>
      </c>
      <c r="J1028">
        <v>2014</v>
      </c>
    </row>
    <row r="1029" spans="1:10" x14ac:dyDescent="0.3">
      <c r="A1029" t="s">
        <v>128</v>
      </c>
      <c r="B1029" t="s">
        <v>356</v>
      </c>
      <c r="C1029" t="s">
        <v>357</v>
      </c>
      <c r="E1029">
        <v>6.9589999999999996</v>
      </c>
      <c r="F1029">
        <v>6.9889999999999999</v>
      </c>
      <c r="G1029">
        <v>4.8159999999999998</v>
      </c>
      <c r="H1029">
        <v>4.9470000000000001</v>
      </c>
      <c r="I1029">
        <v>4.6879999999999997</v>
      </c>
      <c r="J1029">
        <v>2021</v>
      </c>
    </row>
    <row r="1030" spans="1:10" x14ac:dyDescent="0.3">
      <c r="A1030" t="s">
        <v>128</v>
      </c>
      <c r="B1030" t="s">
        <v>358</v>
      </c>
      <c r="C1030" t="s">
        <v>359</v>
      </c>
      <c r="D1030" t="s">
        <v>360</v>
      </c>
      <c r="E1030">
        <v>56.698999999999998</v>
      </c>
      <c r="F1030">
        <v>60.701000000000001</v>
      </c>
      <c r="G1030">
        <v>65.549000000000007</v>
      </c>
      <c r="H1030">
        <v>69.938000000000002</v>
      </c>
      <c r="I1030">
        <v>77.063000000000002</v>
      </c>
      <c r="J1030">
        <v>2021</v>
      </c>
    </row>
    <row r="1031" spans="1:10" x14ac:dyDescent="0.3">
      <c r="A1031" t="s">
        <v>128</v>
      </c>
      <c r="B1031" t="s">
        <v>361</v>
      </c>
      <c r="C1031" t="s">
        <v>359</v>
      </c>
      <c r="D1031" t="s">
        <v>354</v>
      </c>
      <c r="E1031" s="47">
        <v>1036.93</v>
      </c>
      <c r="F1031" s="47">
        <v>1077.74</v>
      </c>
      <c r="G1031" s="47">
        <v>1130.1400000000001</v>
      </c>
      <c r="H1031" s="47">
        <v>1170.9100000000001</v>
      </c>
      <c r="I1031" s="47">
        <v>1252.8499999999999</v>
      </c>
      <c r="J1031">
        <v>2012</v>
      </c>
    </row>
    <row r="1032" spans="1:10" x14ac:dyDescent="0.3">
      <c r="A1032" t="s">
        <v>128</v>
      </c>
      <c r="B1032" t="s">
        <v>340</v>
      </c>
      <c r="C1032" t="s">
        <v>357</v>
      </c>
      <c r="E1032">
        <v>3.5089999999999999</v>
      </c>
      <c r="F1032">
        <v>3.448</v>
      </c>
      <c r="G1032">
        <v>3.2890000000000001</v>
      </c>
      <c r="H1032">
        <v>3.69</v>
      </c>
      <c r="I1032">
        <v>4.3499999999999996</v>
      </c>
      <c r="J1032">
        <v>2022</v>
      </c>
    </row>
    <row r="1033" spans="1:10" x14ac:dyDescent="0.3">
      <c r="A1033" t="s">
        <v>128</v>
      </c>
      <c r="B1033" t="s">
        <v>343</v>
      </c>
      <c r="C1033" t="s">
        <v>344</v>
      </c>
    </row>
    <row r="1034" spans="1:10" x14ac:dyDescent="0.3">
      <c r="A1034" t="s">
        <v>128</v>
      </c>
      <c r="B1034" t="s">
        <v>332</v>
      </c>
      <c r="C1034" t="s">
        <v>362</v>
      </c>
      <c r="D1034" t="s">
        <v>363</v>
      </c>
      <c r="E1034">
        <v>54.68</v>
      </c>
      <c r="F1034">
        <v>56.322000000000003</v>
      </c>
      <c r="G1034">
        <v>58.000999999999998</v>
      </c>
      <c r="H1034">
        <v>59.73</v>
      </c>
      <c r="I1034">
        <v>61.51</v>
      </c>
      <c r="J1034">
        <v>2012</v>
      </c>
    </row>
    <row r="1035" spans="1:10" x14ac:dyDescent="0.3">
      <c r="A1035" t="s">
        <v>26</v>
      </c>
      <c r="B1035" t="s">
        <v>356</v>
      </c>
      <c r="C1035" t="s">
        <v>357</v>
      </c>
      <c r="E1035">
        <v>4.2229999999999999</v>
      </c>
      <c r="F1035">
        <v>2.1150000000000002</v>
      </c>
      <c r="G1035">
        <v>-6.1609999999999996</v>
      </c>
      <c r="H1035">
        <v>1.5629999999999999</v>
      </c>
      <c r="I1035">
        <v>2.6440000000000001</v>
      </c>
      <c r="J1035">
        <v>2021</v>
      </c>
    </row>
    <row r="1036" spans="1:10" x14ac:dyDescent="0.3">
      <c r="A1036" t="s">
        <v>26</v>
      </c>
      <c r="B1036" t="s">
        <v>358</v>
      </c>
      <c r="C1036" t="s">
        <v>359</v>
      </c>
      <c r="D1036" t="s">
        <v>360</v>
      </c>
      <c r="E1036">
        <v>506.54700000000003</v>
      </c>
      <c r="F1036">
        <v>543.923</v>
      </c>
      <c r="G1036">
        <v>500.52499999999998</v>
      </c>
      <c r="H1036">
        <v>505.52300000000002</v>
      </c>
      <c r="I1036">
        <v>536.16</v>
      </c>
      <c r="J1036">
        <v>2021</v>
      </c>
    </row>
    <row r="1037" spans="1:10" x14ac:dyDescent="0.3">
      <c r="A1037" t="s">
        <v>26</v>
      </c>
      <c r="B1037" t="s">
        <v>361</v>
      </c>
      <c r="C1037" t="s">
        <v>359</v>
      </c>
      <c r="D1037" t="s">
        <v>354</v>
      </c>
      <c r="E1037" s="47">
        <v>7295.95</v>
      </c>
      <c r="F1037" s="47">
        <v>7812.11</v>
      </c>
      <c r="G1037" s="47">
        <v>7170.85</v>
      </c>
      <c r="H1037" s="47">
        <v>7226.84</v>
      </c>
      <c r="I1037" s="47">
        <v>7650.88</v>
      </c>
      <c r="J1037">
        <v>2021</v>
      </c>
    </row>
    <row r="1038" spans="1:10" x14ac:dyDescent="0.3">
      <c r="A1038" t="s">
        <v>26</v>
      </c>
      <c r="B1038" t="s">
        <v>340</v>
      </c>
      <c r="C1038" t="s">
        <v>357</v>
      </c>
      <c r="E1038">
        <v>1.0649999999999999</v>
      </c>
      <c r="F1038">
        <v>0.70599999999999996</v>
      </c>
      <c r="G1038">
        <v>-0.84699999999999998</v>
      </c>
      <c r="H1038">
        <v>1.2310000000000001</v>
      </c>
      <c r="I1038">
        <v>6.077</v>
      </c>
      <c r="J1038">
        <v>2022</v>
      </c>
    </row>
    <row r="1039" spans="1:10" x14ac:dyDescent="0.3">
      <c r="A1039" t="s">
        <v>26</v>
      </c>
      <c r="B1039" t="s">
        <v>343</v>
      </c>
      <c r="C1039" t="s">
        <v>344</v>
      </c>
      <c r="E1039">
        <v>1.1000000000000001</v>
      </c>
      <c r="F1039">
        <v>1</v>
      </c>
      <c r="G1039">
        <v>2</v>
      </c>
      <c r="H1039">
        <v>1.5</v>
      </c>
      <c r="I1039">
        <v>1</v>
      </c>
      <c r="J1039">
        <v>2021</v>
      </c>
    </row>
    <row r="1040" spans="1:10" x14ac:dyDescent="0.3">
      <c r="A1040" t="s">
        <v>26</v>
      </c>
      <c r="B1040" t="s">
        <v>332</v>
      </c>
      <c r="C1040" t="s">
        <v>362</v>
      </c>
      <c r="D1040" t="s">
        <v>363</v>
      </c>
      <c r="E1040">
        <v>69.427999999999997</v>
      </c>
      <c r="F1040">
        <v>69.626000000000005</v>
      </c>
      <c r="G1040">
        <v>69.8</v>
      </c>
      <c r="H1040">
        <v>69.950999999999993</v>
      </c>
      <c r="I1040">
        <v>70.078000000000003</v>
      </c>
      <c r="J1040">
        <v>2021</v>
      </c>
    </row>
    <row r="1041" spans="1:10" x14ac:dyDescent="0.3">
      <c r="A1041" t="s">
        <v>202</v>
      </c>
      <c r="B1041" t="s">
        <v>356</v>
      </c>
      <c r="C1041" t="s">
        <v>357</v>
      </c>
      <c r="E1041">
        <v>-0.69</v>
      </c>
      <c r="F1041">
        <v>2.081</v>
      </c>
      <c r="G1041">
        <v>-8.282</v>
      </c>
      <c r="H1041">
        <v>2.8530000000000002</v>
      </c>
      <c r="I1041">
        <v>3.3</v>
      </c>
      <c r="J1041">
        <v>2021</v>
      </c>
    </row>
    <row r="1042" spans="1:10" x14ac:dyDescent="0.3">
      <c r="A1042" t="s">
        <v>202</v>
      </c>
      <c r="B1042" t="s">
        <v>358</v>
      </c>
      <c r="C1042" t="s">
        <v>359</v>
      </c>
      <c r="D1042" t="s">
        <v>360</v>
      </c>
      <c r="E1042">
        <v>1.5640000000000001</v>
      </c>
      <c r="F1042">
        <v>2.0289999999999999</v>
      </c>
      <c r="G1042">
        <v>2.1579999999999999</v>
      </c>
      <c r="H1042">
        <v>3.621</v>
      </c>
      <c r="I1042">
        <v>3.6589999999999998</v>
      </c>
      <c r="J1042">
        <v>2021</v>
      </c>
    </row>
    <row r="1043" spans="1:10" x14ac:dyDescent="0.3">
      <c r="A1043" t="s">
        <v>202</v>
      </c>
      <c r="B1043" t="s">
        <v>361</v>
      </c>
      <c r="C1043" t="s">
        <v>359</v>
      </c>
      <c r="D1043" t="s">
        <v>354</v>
      </c>
      <c r="E1043" s="47">
        <v>1233.3699999999999</v>
      </c>
      <c r="F1043" s="47">
        <v>1568.73</v>
      </c>
      <c r="G1043" s="47">
        <v>1637.08</v>
      </c>
      <c r="H1043" s="47">
        <v>2694.61</v>
      </c>
      <c r="I1043" s="47">
        <v>2671.97</v>
      </c>
      <c r="J1043">
        <v>2019</v>
      </c>
    </row>
    <row r="1044" spans="1:10" x14ac:dyDescent="0.3">
      <c r="A1044" t="s">
        <v>202</v>
      </c>
      <c r="B1044" t="s">
        <v>340</v>
      </c>
      <c r="C1044" t="s">
        <v>357</v>
      </c>
      <c r="E1044">
        <v>2.294</v>
      </c>
      <c r="F1044">
        <v>0.89200000000000002</v>
      </c>
      <c r="G1044">
        <v>0.48799999999999999</v>
      </c>
      <c r="H1044">
        <v>3.7749999999999999</v>
      </c>
      <c r="I1044">
        <v>7.0049999999999999</v>
      </c>
      <c r="J1044">
        <v>2021</v>
      </c>
    </row>
    <row r="1045" spans="1:10" x14ac:dyDescent="0.3">
      <c r="A1045" t="s">
        <v>202</v>
      </c>
      <c r="B1045" t="s">
        <v>343</v>
      </c>
      <c r="C1045" t="s">
        <v>344</v>
      </c>
    </row>
    <row r="1046" spans="1:10" x14ac:dyDescent="0.3">
      <c r="A1046" t="s">
        <v>202</v>
      </c>
      <c r="B1046" t="s">
        <v>332</v>
      </c>
      <c r="C1046" t="s">
        <v>362</v>
      </c>
      <c r="D1046" t="s">
        <v>363</v>
      </c>
      <c r="E1046">
        <v>1.268</v>
      </c>
      <c r="F1046">
        <v>1.2929999999999999</v>
      </c>
      <c r="G1046">
        <v>1.3180000000000001</v>
      </c>
      <c r="H1046">
        <v>1.3440000000000001</v>
      </c>
      <c r="I1046">
        <v>1.369</v>
      </c>
      <c r="J1046">
        <v>2019</v>
      </c>
    </row>
    <row r="1047" spans="1:10" x14ac:dyDescent="0.3">
      <c r="A1047" t="s">
        <v>126</v>
      </c>
      <c r="B1047" t="s">
        <v>356</v>
      </c>
      <c r="C1047" t="s">
        <v>357</v>
      </c>
      <c r="E1047">
        <v>4.9669999999999996</v>
      </c>
      <c r="F1047">
        <v>5.4640000000000004</v>
      </c>
      <c r="G1047">
        <v>1.758</v>
      </c>
      <c r="H1047">
        <v>5.2590000000000003</v>
      </c>
      <c r="I1047">
        <v>5.399</v>
      </c>
      <c r="J1047">
        <v>2021</v>
      </c>
    </row>
    <row r="1048" spans="1:10" x14ac:dyDescent="0.3">
      <c r="A1048" t="s">
        <v>126</v>
      </c>
      <c r="B1048" t="s">
        <v>358</v>
      </c>
      <c r="C1048" t="s">
        <v>359</v>
      </c>
      <c r="D1048" t="s">
        <v>360</v>
      </c>
      <c r="E1048">
        <v>7.1150000000000002</v>
      </c>
      <c r="F1048">
        <v>7.2210000000000001</v>
      </c>
      <c r="G1048">
        <v>7.5860000000000003</v>
      </c>
      <c r="H1048">
        <v>8.43</v>
      </c>
      <c r="I1048">
        <v>8.173</v>
      </c>
      <c r="J1048">
        <v>2021</v>
      </c>
    </row>
    <row r="1049" spans="1:10" x14ac:dyDescent="0.3">
      <c r="A1049" t="s">
        <v>126</v>
      </c>
      <c r="B1049" t="s">
        <v>361</v>
      </c>
      <c r="C1049" t="s">
        <v>359</v>
      </c>
      <c r="D1049" t="s">
        <v>354</v>
      </c>
      <c r="E1049">
        <v>884.26900000000001</v>
      </c>
      <c r="F1049">
        <v>875.73</v>
      </c>
      <c r="G1049">
        <v>897.81700000000001</v>
      </c>
      <c r="H1049">
        <v>973.76400000000001</v>
      </c>
      <c r="I1049">
        <v>921.322</v>
      </c>
      <c r="J1049">
        <v>2020</v>
      </c>
    </row>
    <row r="1050" spans="1:10" x14ac:dyDescent="0.3">
      <c r="A1050" t="s">
        <v>126</v>
      </c>
      <c r="B1050" t="s">
        <v>340</v>
      </c>
      <c r="C1050" t="s">
        <v>357</v>
      </c>
      <c r="E1050">
        <v>0.92800000000000005</v>
      </c>
      <c r="F1050">
        <v>0.68700000000000006</v>
      </c>
      <c r="G1050">
        <v>1.831</v>
      </c>
      <c r="H1050">
        <v>4.548</v>
      </c>
      <c r="I1050">
        <v>7.6159999999999997</v>
      </c>
      <c r="J1050">
        <v>2021</v>
      </c>
    </row>
    <row r="1051" spans="1:10" x14ac:dyDescent="0.3">
      <c r="A1051" t="s">
        <v>126</v>
      </c>
      <c r="B1051" t="s">
        <v>343</v>
      </c>
      <c r="C1051" t="s">
        <v>344</v>
      </c>
    </row>
    <row r="1052" spans="1:10" x14ac:dyDescent="0.3">
      <c r="A1052" t="s">
        <v>126</v>
      </c>
      <c r="B1052" t="s">
        <v>332</v>
      </c>
      <c r="C1052" t="s">
        <v>362</v>
      </c>
      <c r="D1052" t="s">
        <v>363</v>
      </c>
      <c r="E1052">
        <v>8.0470000000000006</v>
      </c>
      <c r="F1052">
        <v>8.2449999999999992</v>
      </c>
      <c r="G1052">
        <v>8.4489999999999998</v>
      </c>
      <c r="H1052">
        <v>8.6579999999999995</v>
      </c>
      <c r="I1052">
        <v>8.8710000000000004</v>
      </c>
      <c r="J1052">
        <v>2020</v>
      </c>
    </row>
    <row r="1053" spans="1:10" x14ac:dyDescent="0.3">
      <c r="A1053" t="s">
        <v>212</v>
      </c>
      <c r="B1053" t="s">
        <v>356</v>
      </c>
      <c r="C1053" t="s">
        <v>357</v>
      </c>
      <c r="E1053">
        <v>0.24099999999999999</v>
      </c>
      <c r="F1053">
        <v>0.70599999999999996</v>
      </c>
      <c r="G1053">
        <v>0.48899999999999999</v>
      </c>
      <c r="H1053">
        <v>-2.6669999999999998</v>
      </c>
      <c r="I1053">
        <v>-1.958</v>
      </c>
      <c r="J1053">
        <v>2021</v>
      </c>
    </row>
    <row r="1054" spans="1:10" x14ac:dyDescent="0.3">
      <c r="A1054" t="s">
        <v>212</v>
      </c>
      <c r="B1054" t="s">
        <v>358</v>
      </c>
      <c r="C1054" t="s">
        <v>359</v>
      </c>
      <c r="D1054" t="s">
        <v>360</v>
      </c>
      <c r="E1054">
        <v>0.48099999999999998</v>
      </c>
      <c r="F1054">
        <v>0.51100000000000001</v>
      </c>
      <c r="G1054">
        <v>0.49</v>
      </c>
      <c r="H1054">
        <v>0.47</v>
      </c>
      <c r="I1054">
        <v>0.498</v>
      </c>
      <c r="J1054">
        <v>2021</v>
      </c>
    </row>
    <row r="1055" spans="1:10" x14ac:dyDescent="0.3">
      <c r="A1055" t="s">
        <v>212</v>
      </c>
      <c r="B1055" t="s">
        <v>361</v>
      </c>
      <c r="C1055" t="s">
        <v>359</v>
      </c>
      <c r="D1055" t="s">
        <v>354</v>
      </c>
      <c r="E1055" s="47">
        <v>4785.1400000000003</v>
      </c>
      <c r="F1055" s="47">
        <v>5095.6099999999997</v>
      </c>
      <c r="G1055" s="47">
        <v>4891.95</v>
      </c>
      <c r="H1055" s="47">
        <v>4701.21</v>
      </c>
      <c r="I1055" s="47">
        <v>4978.3999999999996</v>
      </c>
      <c r="J1055">
        <v>2020</v>
      </c>
    </row>
    <row r="1056" spans="1:10" x14ac:dyDescent="0.3">
      <c r="A1056" t="s">
        <v>212</v>
      </c>
      <c r="B1056" t="s">
        <v>340</v>
      </c>
      <c r="C1056" t="s">
        <v>357</v>
      </c>
      <c r="E1056">
        <v>6.782</v>
      </c>
      <c r="F1056">
        <v>3.286</v>
      </c>
      <c r="G1056">
        <v>0.42299999999999999</v>
      </c>
      <c r="H1056">
        <v>1.4139999999999999</v>
      </c>
      <c r="I1056">
        <v>8.52</v>
      </c>
      <c r="J1056">
        <v>2022</v>
      </c>
    </row>
    <row r="1057" spans="1:10" x14ac:dyDescent="0.3">
      <c r="A1057" t="s">
        <v>212</v>
      </c>
      <c r="B1057" t="s">
        <v>343</v>
      </c>
      <c r="C1057" t="s">
        <v>344</v>
      </c>
    </row>
    <row r="1058" spans="1:10" x14ac:dyDescent="0.3">
      <c r="A1058" t="s">
        <v>212</v>
      </c>
      <c r="B1058" t="s">
        <v>332</v>
      </c>
      <c r="C1058" t="s">
        <v>362</v>
      </c>
      <c r="D1058" t="s">
        <v>363</v>
      </c>
      <c r="E1058">
        <v>0.1</v>
      </c>
      <c r="F1058">
        <v>0.1</v>
      </c>
      <c r="G1058">
        <v>0.1</v>
      </c>
      <c r="H1058">
        <v>0.1</v>
      </c>
      <c r="I1058">
        <v>0.1</v>
      </c>
      <c r="J1058">
        <v>2020</v>
      </c>
    </row>
    <row r="1059" spans="1:10" x14ac:dyDescent="0.3">
      <c r="A1059" t="s">
        <v>64</v>
      </c>
      <c r="B1059" t="s">
        <v>356</v>
      </c>
      <c r="C1059" t="s">
        <v>357</v>
      </c>
      <c r="E1059">
        <v>-0.871</v>
      </c>
      <c r="F1059">
        <v>0.11</v>
      </c>
      <c r="G1059">
        <v>-7.6779999999999999</v>
      </c>
      <c r="H1059">
        <v>-1.0269999999999999</v>
      </c>
      <c r="I1059">
        <v>2.4809999999999999</v>
      </c>
      <c r="J1059">
        <v>2021</v>
      </c>
    </row>
    <row r="1060" spans="1:10" x14ac:dyDescent="0.3">
      <c r="A1060" t="s">
        <v>64</v>
      </c>
      <c r="B1060" t="s">
        <v>358</v>
      </c>
      <c r="C1060" t="s">
        <v>359</v>
      </c>
      <c r="D1060" t="s">
        <v>360</v>
      </c>
      <c r="E1060">
        <v>24.321999999999999</v>
      </c>
      <c r="F1060">
        <v>23.85</v>
      </c>
      <c r="G1060">
        <v>21.059000000000001</v>
      </c>
      <c r="H1060">
        <v>24.46</v>
      </c>
      <c r="I1060">
        <v>27.882999999999999</v>
      </c>
      <c r="J1060">
        <v>2021</v>
      </c>
    </row>
    <row r="1061" spans="1:10" x14ac:dyDescent="0.3">
      <c r="A1061" t="s">
        <v>64</v>
      </c>
      <c r="B1061" t="s">
        <v>361</v>
      </c>
      <c r="C1061" t="s">
        <v>359</v>
      </c>
      <c r="D1061" t="s">
        <v>354</v>
      </c>
      <c r="E1061" s="47">
        <v>17500.099999999999</v>
      </c>
      <c r="F1061" s="47">
        <v>17096.84</v>
      </c>
      <c r="G1061" s="47">
        <v>15047.92</v>
      </c>
      <c r="H1061" s="47">
        <v>17386.7</v>
      </c>
      <c r="I1061" s="47">
        <v>19717.79</v>
      </c>
      <c r="J1061">
        <v>2019</v>
      </c>
    </row>
    <row r="1062" spans="1:10" x14ac:dyDescent="0.3">
      <c r="A1062" t="s">
        <v>64</v>
      </c>
      <c r="B1062" t="s">
        <v>340</v>
      </c>
      <c r="C1062" t="s">
        <v>357</v>
      </c>
      <c r="E1062">
        <v>1.0189999999999999</v>
      </c>
      <c r="F1062">
        <v>1.0009999999999999</v>
      </c>
      <c r="G1062">
        <v>0.59899999999999998</v>
      </c>
      <c r="H1062">
        <v>2.0609999999999999</v>
      </c>
      <c r="I1062">
        <v>5.8259999999999996</v>
      </c>
      <c r="J1062">
        <v>2021</v>
      </c>
    </row>
    <row r="1063" spans="1:10" x14ac:dyDescent="0.3">
      <c r="A1063" t="s">
        <v>64</v>
      </c>
      <c r="B1063" t="s">
        <v>343</v>
      </c>
      <c r="C1063" t="s">
        <v>344</v>
      </c>
    </row>
    <row r="1064" spans="1:10" x14ac:dyDescent="0.3">
      <c r="A1064" t="s">
        <v>64</v>
      </c>
      <c r="B1064" t="s">
        <v>332</v>
      </c>
      <c r="C1064" t="s">
        <v>362</v>
      </c>
      <c r="D1064" t="s">
        <v>363</v>
      </c>
      <c r="E1064">
        <v>1.39</v>
      </c>
      <c r="F1064">
        <v>1.395</v>
      </c>
      <c r="G1064">
        <v>1.399</v>
      </c>
      <c r="H1064">
        <v>1.407</v>
      </c>
      <c r="I1064">
        <v>1.4139999999999999</v>
      </c>
      <c r="J1064">
        <v>2019</v>
      </c>
    </row>
    <row r="1065" spans="1:10" x14ac:dyDescent="0.3">
      <c r="A1065" t="s">
        <v>104</v>
      </c>
      <c r="B1065" t="s">
        <v>356</v>
      </c>
      <c r="C1065" t="s">
        <v>357</v>
      </c>
      <c r="E1065">
        <v>2.625</v>
      </c>
      <c r="F1065">
        <v>1.5880000000000001</v>
      </c>
      <c r="G1065">
        <v>-8.8179999999999996</v>
      </c>
      <c r="H1065">
        <v>4.4050000000000002</v>
      </c>
      <c r="I1065">
        <v>2.5219999999999998</v>
      </c>
      <c r="J1065">
        <v>2021</v>
      </c>
    </row>
    <row r="1066" spans="1:10" x14ac:dyDescent="0.3">
      <c r="A1066" t="s">
        <v>104</v>
      </c>
      <c r="B1066" t="s">
        <v>358</v>
      </c>
      <c r="C1066" t="s">
        <v>359</v>
      </c>
      <c r="D1066" t="s">
        <v>360</v>
      </c>
      <c r="E1066">
        <v>42.686999999999998</v>
      </c>
      <c r="F1066">
        <v>41.905000000000001</v>
      </c>
      <c r="G1066">
        <v>42.54</v>
      </c>
      <c r="H1066">
        <v>46.688000000000002</v>
      </c>
      <c r="I1066">
        <v>46.600999999999999</v>
      </c>
      <c r="J1066">
        <v>2021</v>
      </c>
    </row>
    <row r="1067" spans="1:10" x14ac:dyDescent="0.3">
      <c r="A1067" t="s">
        <v>104</v>
      </c>
      <c r="B1067" t="s">
        <v>361</v>
      </c>
      <c r="C1067" t="s">
        <v>359</v>
      </c>
      <c r="D1067" t="s">
        <v>354</v>
      </c>
      <c r="E1067" s="47">
        <v>3661.19</v>
      </c>
      <c r="F1067" s="47">
        <v>3556.38</v>
      </c>
      <c r="G1067" s="47">
        <v>3573.84</v>
      </c>
      <c r="H1067" s="47">
        <v>3884.71</v>
      </c>
      <c r="I1067" s="47">
        <v>3842.11</v>
      </c>
      <c r="J1067">
        <v>2019</v>
      </c>
    </row>
    <row r="1068" spans="1:10" x14ac:dyDescent="0.3">
      <c r="A1068" t="s">
        <v>104</v>
      </c>
      <c r="B1068" t="s">
        <v>340</v>
      </c>
      <c r="C1068" t="s">
        <v>357</v>
      </c>
      <c r="E1068">
        <v>7.3079999999999998</v>
      </c>
      <c r="F1068">
        <v>6.7220000000000004</v>
      </c>
      <c r="G1068">
        <v>5.6349999999999998</v>
      </c>
      <c r="H1068">
        <v>5.7069999999999999</v>
      </c>
      <c r="I1068">
        <v>8.3079999999999998</v>
      </c>
      <c r="J1068">
        <v>2022</v>
      </c>
    </row>
    <row r="1069" spans="1:10" x14ac:dyDescent="0.3">
      <c r="A1069" t="s">
        <v>104</v>
      </c>
      <c r="B1069" t="s">
        <v>343</v>
      </c>
      <c r="C1069" t="s">
        <v>344</v>
      </c>
      <c r="E1069">
        <v>15.53</v>
      </c>
      <c r="F1069">
        <v>14.888999999999999</v>
      </c>
      <c r="G1069">
        <v>17.399999999999999</v>
      </c>
      <c r="H1069">
        <v>16.2</v>
      </c>
      <c r="I1069" t="s">
        <v>441</v>
      </c>
      <c r="J1069">
        <v>2021</v>
      </c>
    </row>
    <row r="1070" spans="1:10" x14ac:dyDescent="0.3">
      <c r="A1070" t="s">
        <v>104</v>
      </c>
      <c r="B1070" t="s">
        <v>332</v>
      </c>
      <c r="C1070" t="s">
        <v>362</v>
      </c>
      <c r="D1070" t="s">
        <v>363</v>
      </c>
      <c r="E1070">
        <v>11.659000000000001</v>
      </c>
      <c r="F1070">
        <v>11.782999999999999</v>
      </c>
      <c r="G1070">
        <v>11.903</v>
      </c>
      <c r="H1070">
        <v>12.019</v>
      </c>
      <c r="I1070">
        <v>12.129</v>
      </c>
      <c r="J1070">
        <v>2019</v>
      </c>
    </row>
    <row r="1071" spans="1:10" x14ac:dyDescent="0.3">
      <c r="A1071" t="s">
        <v>36</v>
      </c>
      <c r="B1071" t="s">
        <v>356</v>
      </c>
      <c r="C1071" t="s">
        <v>357</v>
      </c>
      <c r="E1071">
        <v>2.98</v>
      </c>
      <c r="F1071">
        <v>0.78400000000000003</v>
      </c>
      <c r="G1071">
        <v>1.94</v>
      </c>
      <c r="H1071">
        <v>11.353</v>
      </c>
      <c r="I1071">
        <v>5.5659999999999998</v>
      </c>
      <c r="J1071">
        <v>2022</v>
      </c>
    </row>
    <row r="1072" spans="1:10" x14ac:dyDescent="0.3">
      <c r="A1072" t="s">
        <v>36</v>
      </c>
      <c r="B1072" t="s">
        <v>358</v>
      </c>
      <c r="C1072" t="s">
        <v>359</v>
      </c>
      <c r="D1072" t="s">
        <v>360</v>
      </c>
      <c r="E1072">
        <v>779.69399999999996</v>
      </c>
      <c r="F1072">
        <v>759.45</v>
      </c>
      <c r="G1072">
        <v>720.11</v>
      </c>
      <c r="H1072">
        <v>817.50800000000004</v>
      </c>
      <c r="I1072">
        <v>905.52700000000004</v>
      </c>
      <c r="J1072">
        <v>2022</v>
      </c>
    </row>
    <row r="1073" spans="1:10" x14ac:dyDescent="0.3">
      <c r="A1073" t="s">
        <v>36</v>
      </c>
      <c r="B1073" t="s">
        <v>361</v>
      </c>
      <c r="C1073" t="s">
        <v>359</v>
      </c>
      <c r="D1073" t="s">
        <v>354</v>
      </c>
      <c r="E1073" s="47">
        <v>9508</v>
      </c>
      <c r="F1073" s="47">
        <v>9132.9500000000007</v>
      </c>
      <c r="G1073" s="47">
        <v>8612.31</v>
      </c>
      <c r="H1073" s="47">
        <v>9654.09</v>
      </c>
      <c r="I1073" s="47">
        <v>10618.29</v>
      </c>
      <c r="J1073">
        <v>2022</v>
      </c>
    </row>
    <row r="1074" spans="1:10" x14ac:dyDescent="0.3">
      <c r="A1074" t="s">
        <v>36</v>
      </c>
      <c r="B1074" t="s">
        <v>340</v>
      </c>
      <c r="C1074" t="s">
        <v>357</v>
      </c>
      <c r="E1074">
        <v>16.332000000000001</v>
      </c>
      <c r="F1074">
        <v>15.177</v>
      </c>
      <c r="G1074">
        <v>12.279</v>
      </c>
      <c r="H1074">
        <v>19.596</v>
      </c>
      <c r="I1074">
        <v>72.308999999999997</v>
      </c>
      <c r="J1074">
        <v>2022</v>
      </c>
    </row>
    <row r="1075" spans="1:10" x14ac:dyDescent="0.3">
      <c r="A1075" t="s">
        <v>36</v>
      </c>
      <c r="B1075" t="s">
        <v>343</v>
      </c>
      <c r="C1075" t="s">
        <v>344</v>
      </c>
      <c r="E1075">
        <v>10.907</v>
      </c>
      <c r="F1075">
        <v>13.731</v>
      </c>
      <c r="G1075">
        <v>13.147</v>
      </c>
      <c r="H1075">
        <v>11.96</v>
      </c>
      <c r="I1075">
        <v>10.465999999999999</v>
      </c>
      <c r="J1075">
        <v>2022</v>
      </c>
    </row>
    <row r="1076" spans="1:10" x14ac:dyDescent="0.3">
      <c r="A1076" t="s">
        <v>36</v>
      </c>
      <c r="B1076" t="s">
        <v>332</v>
      </c>
      <c r="C1076" t="s">
        <v>362</v>
      </c>
      <c r="D1076" t="s">
        <v>363</v>
      </c>
      <c r="E1076">
        <v>82.004000000000005</v>
      </c>
      <c r="F1076">
        <v>83.155000000000001</v>
      </c>
      <c r="G1076">
        <v>83.614000000000004</v>
      </c>
      <c r="H1076">
        <v>84.68</v>
      </c>
      <c r="I1076">
        <v>85.28</v>
      </c>
      <c r="J1076">
        <v>2022</v>
      </c>
    </row>
    <row r="1077" spans="1:10" x14ac:dyDescent="0.3">
      <c r="A1077" t="s">
        <v>183</v>
      </c>
      <c r="B1077" t="s">
        <v>356</v>
      </c>
      <c r="C1077" t="s">
        <v>357</v>
      </c>
      <c r="E1077">
        <v>0.88200000000000001</v>
      </c>
      <c r="F1077">
        <v>-3.3889999999999998</v>
      </c>
      <c r="G1077">
        <v>-2.9369999999999998</v>
      </c>
      <c r="H1077">
        <v>4.62</v>
      </c>
      <c r="I1077">
        <v>1.7889999999999999</v>
      </c>
      <c r="J1077">
        <v>2021</v>
      </c>
    </row>
    <row r="1078" spans="1:10" x14ac:dyDescent="0.3">
      <c r="A1078" t="s">
        <v>183</v>
      </c>
      <c r="B1078" t="s">
        <v>358</v>
      </c>
      <c r="C1078" t="s">
        <v>359</v>
      </c>
      <c r="D1078" t="s">
        <v>360</v>
      </c>
      <c r="E1078">
        <v>48.686</v>
      </c>
      <c r="F1078">
        <v>52.960999999999999</v>
      </c>
      <c r="G1078">
        <v>53.194000000000003</v>
      </c>
      <c r="H1078">
        <v>64.367000000000004</v>
      </c>
      <c r="I1078">
        <v>78.003</v>
      </c>
      <c r="J1078">
        <v>2021</v>
      </c>
    </row>
    <row r="1079" spans="1:10" x14ac:dyDescent="0.3">
      <c r="A1079" t="s">
        <v>183</v>
      </c>
      <c r="B1079" t="s">
        <v>361</v>
      </c>
      <c r="C1079" t="s">
        <v>359</v>
      </c>
      <c r="D1079" t="s">
        <v>354</v>
      </c>
      <c r="E1079" s="47">
        <v>8438.2800000000007</v>
      </c>
      <c r="F1079" s="47">
        <v>8917.98</v>
      </c>
      <c r="G1079" s="47">
        <v>8776.56</v>
      </c>
      <c r="H1079" s="47">
        <v>10463.06</v>
      </c>
      <c r="I1079" s="47">
        <v>12499.95</v>
      </c>
      <c r="J1079">
        <v>2004</v>
      </c>
    </row>
    <row r="1080" spans="1:10" x14ac:dyDescent="0.3">
      <c r="A1080" t="s">
        <v>183</v>
      </c>
      <c r="B1080" t="s">
        <v>340</v>
      </c>
      <c r="C1080" t="s">
        <v>357</v>
      </c>
      <c r="E1080">
        <v>13.3</v>
      </c>
      <c r="F1080">
        <v>5.0919999999999996</v>
      </c>
      <c r="G1080">
        <v>6.1</v>
      </c>
      <c r="H1080">
        <v>19.478999999999999</v>
      </c>
      <c r="I1080">
        <v>11.476000000000001</v>
      </c>
      <c r="J1080">
        <v>2021</v>
      </c>
    </row>
    <row r="1081" spans="1:10" x14ac:dyDescent="0.3">
      <c r="A1081" t="s">
        <v>183</v>
      </c>
      <c r="B1081" t="s">
        <v>343</v>
      </c>
      <c r="C1081" t="s">
        <v>344</v>
      </c>
    </row>
    <row r="1082" spans="1:10" x14ac:dyDescent="0.3">
      <c r="A1082" t="s">
        <v>183</v>
      </c>
      <c r="B1082" t="s">
        <v>332</v>
      </c>
      <c r="C1082" t="s">
        <v>362</v>
      </c>
      <c r="D1082" t="s">
        <v>363</v>
      </c>
      <c r="E1082">
        <v>5.77</v>
      </c>
      <c r="F1082">
        <v>5.9390000000000001</v>
      </c>
      <c r="G1082">
        <v>6.0609999999999999</v>
      </c>
      <c r="H1082">
        <v>6.1520000000000001</v>
      </c>
      <c r="I1082">
        <v>6.24</v>
      </c>
      <c r="J1082">
        <v>2004</v>
      </c>
    </row>
    <row r="1083" spans="1:10" x14ac:dyDescent="0.3">
      <c r="A1083" t="s">
        <v>234</v>
      </c>
      <c r="B1083" t="s">
        <v>356</v>
      </c>
      <c r="C1083" t="s">
        <v>357</v>
      </c>
      <c r="E1083">
        <v>1.387</v>
      </c>
      <c r="F1083">
        <v>13.821999999999999</v>
      </c>
      <c r="G1083">
        <v>-4.2750000000000004</v>
      </c>
      <c r="H1083">
        <v>1.804</v>
      </c>
      <c r="I1083">
        <v>0.67700000000000005</v>
      </c>
      <c r="J1083">
        <v>2021</v>
      </c>
    </row>
    <row r="1084" spans="1:10" x14ac:dyDescent="0.3">
      <c r="A1084" t="s">
        <v>234</v>
      </c>
      <c r="B1084" t="s">
        <v>358</v>
      </c>
      <c r="C1084" t="s">
        <v>359</v>
      </c>
      <c r="D1084" t="s">
        <v>360</v>
      </c>
      <c r="E1084">
        <v>4.8000000000000001E-2</v>
      </c>
      <c r="F1084">
        <v>5.3999999999999999E-2</v>
      </c>
      <c r="G1084">
        <v>5.1999999999999998E-2</v>
      </c>
      <c r="H1084">
        <v>0.06</v>
      </c>
      <c r="I1084">
        <v>0.06</v>
      </c>
      <c r="J1084">
        <v>2021</v>
      </c>
    </row>
    <row r="1085" spans="1:10" x14ac:dyDescent="0.3">
      <c r="A1085" t="s">
        <v>234</v>
      </c>
      <c r="B1085" t="s">
        <v>361</v>
      </c>
      <c r="C1085" t="s">
        <v>359</v>
      </c>
      <c r="D1085" t="s">
        <v>354</v>
      </c>
      <c r="E1085" s="47">
        <v>4499</v>
      </c>
      <c r="F1085" s="47">
        <v>5046.83</v>
      </c>
      <c r="G1085" s="47">
        <v>4820.26</v>
      </c>
      <c r="H1085" s="47">
        <v>5571.91</v>
      </c>
      <c r="I1085" s="47">
        <v>5570.52</v>
      </c>
      <c r="J1085">
        <v>2017</v>
      </c>
    </row>
    <row r="1086" spans="1:10" x14ac:dyDescent="0.3">
      <c r="A1086" t="s">
        <v>234</v>
      </c>
      <c r="B1086" t="s">
        <v>340</v>
      </c>
      <c r="C1086" t="s">
        <v>357</v>
      </c>
      <c r="E1086">
        <v>2.16</v>
      </c>
      <c r="F1086">
        <v>3.492</v>
      </c>
      <c r="G1086">
        <v>1.855</v>
      </c>
      <c r="H1086">
        <v>6.2119999999999997</v>
      </c>
      <c r="I1086">
        <v>11.477</v>
      </c>
      <c r="J1086">
        <v>2021</v>
      </c>
    </row>
    <row r="1087" spans="1:10" x14ac:dyDescent="0.3">
      <c r="A1087" t="s">
        <v>234</v>
      </c>
      <c r="B1087" t="s">
        <v>343</v>
      </c>
      <c r="C1087" t="s">
        <v>344</v>
      </c>
    </row>
    <row r="1088" spans="1:10" x14ac:dyDescent="0.3">
      <c r="A1088" t="s">
        <v>234</v>
      </c>
      <c r="B1088" t="s">
        <v>332</v>
      </c>
      <c r="C1088" t="s">
        <v>362</v>
      </c>
      <c r="D1088" t="s">
        <v>363</v>
      </c>
      <c r="E1088">
        <v>1.0999999999999999E-2</v>
      </c>
      <c r="F1088">
        <v>1.0999999999999999E-2</v>
      </c>
      <c r="G1088">
        <v>1.0999999999999999E-2</v>
      </c>
      <c r="H1088">
        <v>1.0999999999999999E-2</v>
      </c>
      <c r="I1088">
        <v>1.0999999999999999E-2</v>
      </c>
      <c r="J1088">
        <v>2017</v>
      </c>
    </row>
    <row r="1089" spans="1:10" x14ac:dyDescent="0.3">
      <c r="A1089" t="s">
        <v>141</v>
      </c>
      <c r="B1089" t="s">
        <v>356</v>
      </c>
      <c r="C1089" t="s">
        <v>357</v>
      </c>
      <c r="E1089">
        <v>5.5019999999999998</v>
      </c>
      <c r="F1089">
        <v>7.782</v>
      </c>
      <c r="G1089">
        <v>-1.3009999999999999</v>
      </c>
      <c r="H1089">
        <v>6.0039999999999996</v>
      </c>
      <c r="I1089">
        <v>4.9329999999999998</v>
      </c>
      <c r="J1089">
        <v>2021</v>
      </c>
    </row>
    <row r="1090" spans="1:10" x14ac:dyDescent="0.3">
      <c r="A1090" t="s">
        <v>141</v>
      </c>
      <c r="B1090" t="s">
        <v>358</v>
      </c>
      <c r="C1090" t="s">
        <v>359</v>
      </c>
      <c r="D1090" t="s">
        <v>360</v>
      </c>
      <c r="E1090">
        <v>34.183</v>
      </c>
      <c r="F1090">
        <v>38.055</v>
      </c>
      <c r="G1090">
        <v>37.514000000000003</v>
      </c>
      <c r="H1090">
        <v>42.941000000000003</v>
      </c>
      <c r="I1090">
        <v>48.841000000000001</v>
      </c>
      <c r="J1090">
        <v>2021</v>
      </c>
    </row>
    <row r="1091" spans="1:10" x14ac:dyDescent="0.3">
      <c r="A1091" t="s">
        <v>141</v>
      </c>
      <c r="B1091" t="s">
        <v>361</v>
      </c>
      <c r="C1091" t="s">
        <v>359</v>
      </c>
      <c r="D1091" t="s">
        <v>354</v>
      </c>
      <c r="E1091">
        <v>880.48099999999999</v>
      </c>
      <c r="F1091">
        <v>955.60500000000002</v>
      </c>
      <c r="G1091">
        <v>910.04499999999996</v>
      </c>
      <c r="H1091" s="47">
        <v>1011.32</v>
      </c>
      <c r="I1091" s="47">
        <v>1116.78</v>
      </c>
      <c r="J1091">
        <v>2021</v>
      </c>
    </row>
    <row r="1092" spans="1:10" x14ac:dyDescent="0.3">
      <c r="A1092" t="s">
        <v>141</v>
      </c>
      <c r="B1092" t="s">
        <v>340</v>
      </c>
      <c r="C1092" t="s">
        <v>357</v>
      </c>
      <c r="E1092">
        <v>2.548</v>
      </c>
      <c r="F1092">
        <v>2.1379999999999999</v>
      </c>
      <c r="G1092">
        <v>2.758</v>
      </c>
      <c r="H1092">
        <v>2.2069999999999999</v>
      </c>
      <c r="I1092">
        <v>6.7779999999999996</v>
      </c>
      <c r="J1092">
        <v>2022</v>
      </c>
    </row>
    <row r="1093" spans="1:10" x14ac:dyDescent="0.3">
      <c r="A1093" t="s">
        <v>141</v>
      </c>
      <c r="B1093" t="s">
        <v>343</v>
      </c>
      <c r="C1093" t="s">
        <v>344</v>
      </c>
    </row>
    <row r="1094" spans="1:10" x14ac:dyDescent="0.3">
      <c r="A1094" t="s">
        <v>141</v>
      </c>
      <c r="B1094" t="s">
        <v>332</v>
      </c>
      <c r="C1094" t="s">
        <v>362</v>
      </c>
      <c r="D1094" t="s">
        <v>363</v>
      </c>
      <c r="E1094">
        <v>38.823</v>
      </c>
      <c r="F1094">
        <v>39.823</v>
      </c>
      <c r="G1094">
        <v>41.222000000000001</v>
      </c>
      <c r="H1094">
        <v>42.46</v>
      </c>
      <c r="I1094">
        <v>43.734000000000002</v>
      </c>
      <c r="J1094">
        <v>2021</v>
      </c>
    </row>
    <row r="1095" spans="1:10" x14ac:dyDescent="0.3">
      <c r="A1095" t="s">
        <v>87</v>
      </c>
      <c r="B1095" t="s">
        <v>356</v>
      </c>
      <c r="C1095" t="s">
        <v>357</v>
      </c>
      <c r="E1095">
        <v>3.488</v>
      </c>
      <c r="F1095">
        <v>3.1989999999999998</v>
      </c>
      <c r="G1095">
        <v>-3.7530000000000001</v>
      </c>
      <c r="H1095">
        <v>3.3530000000000002</v>
      </c>
      <c r="I1095">
        <v>-30.26</v>
      </c>
      <c r="J1095">
        <v>2021</v>
      </c>
    </row>
    <row r="1096" spans="1:10" x14ac:dyDescent="0.3">
      <c r="A1096" t="s">
        <v>87</v>
      </c>
      <c r="B1096" t="s">
        <v>358</v>
      </c>
      <c r="C1096" t="s">
        <v>359</v>
      </c>
      <c r="D1096" t="s">
        <v>360</v>
      </c>
      <c r="E1096">
        <v>130.905</v>
      </c>
      <c r="F1096">
        <v>153.904</v>
      </c>
      <c r="G1096">
        <v>156.566</v>
      </c>
      <c r="H1096">
        <v>200.155</v>
      </c>
      <c r="I1096">
        <v>151.50200000000001</v>
      </c>
      <c r="J1096">
        <v>2021</v>
      </c>
    </row>
    <row r="1097" spans="1:10" x14ac:dyDescent="0.3">
      <c r="A1097" t="s">
        <v>87</v>
      </c>
      <c r="B1097" t="s">
        <v>361</v>
      </c>
      <c r="C1097" t="s">
        <v>359</v>
      </c>
      <c r="D1097" t="s">
        <v>354</v>
      </c>
      <c r="E1097" s="47">
        <v>3118</v>
      </c>
      <c r="F1097" s="47">
        <v>3687.84</v>
      </c>
      <c r="G1097" s="47">
        <v>3780.08</v>
      </c>
      <c r="H1097" s="47">
        <v>4882.1099999999997</v>
      </c>
      <c r="I1097" s="47">
        <v>4348.57</v>
      </c>
      <c r="J1097">
        <v>2020</v>
      </c>
    </row>
    <row r="1098" spans="1:10" x14ac:dyDescent="0.3">
      <c r="A1098" t="s">
        <v>87</v>
      </c>
      <c r="B1098" t="s">
        <v>340</v>
      </c>
      <c r="C1098" t="s">
        <v>357</v>
      </c>
      <c r="E1098">
        <v>10.946999999999999</v>
      </c>
      <c r="F1098">
        <v>7.8860000000000001</v>
      </c>
      <c r="G1098">
        <v>2.74</v>
      </c>
      <c r="H1098">
        <v>9.3610000000000007</v>
      </c>
      <c r="I1098">
        <v>20.183</v>
      </c>
      <c r="J1098">
        <v>2022</v>
      </c>
    </row>
    <row r="1099" spans="1:10" x14ac:dyDescent="0.3">
      <c r="A1099" t="s">
        <v>87</v>
      </c>
      <c r="B1099" t="s">
        <v>343</v>
      </c>
      <c r="C1099" t="s">
        <v>344</v>
      </c>
      <c r="E1099">
        <v>9</v>
      </c>
      <c r="F1099">
        <v>8.5</v>
      </c>
      <c r="G1099">
        <v>9.15</v>
      </c>
      <c r="H1099">
        <v>9.8350000000000009</v>
      </c>
      <c r="I1099">
        <v>24.527999999999999</v>
      </c>
      <c r="J1099">
        <v>2021</v>
      </c>
    </row>
    <row r="1100" spans="1:10" x14ac:dyDescent="0.3">
      <c r="A1100" t="s">
        <v>87</v>
      </c>
      <c r="B1100" t="s">
        <v>332</v>
      </c>
      <c r="C1100" t="s">
        <v>362</v>
      </c>
      <c r="D1100" t="s">
        <v>363</v>
      </c>
      <c r="E1100">
        <v>41.984000000000002</v>
      </c>
      <c r="F1100">
        <v>41.732999999999997</v>
      </c>
      <c r="G1100">
        <v>41.418999999999997</v>
      </c>
      <c r="H1100">
        <v>40.997999999999998</v>
      </c>
      <c r="I1100">
        <v>34.840000000000003</v>
      </c>
      <c r="J1100">
        <v>2020</v>
      </c>
    </row>
    <row r="1101" spans="1:10" x14ac:dyDescent="0.3">
      <c r="A1101" t="s">
        <v>38</v>
      </c>
      <c r="B1101" t="s">
        <v>356</v>
      </c>
      <c r="C1101" t="s">
        <v>357</v>
      </c>
      <c r="E1101">
        <v>1.3140000000000001</v>
      </c>
      <c r="F1101">
        <v>1.1080000000000001</v>
      </c>
      <c r="G1101">
        <v>-4.9569999999999999</v>
      </c>
      <c r="H1101">
        <v>3.9159999999999999</v>
      </c>
      <c r="I1101">
        <v>7.4109999999999996</v>
      </c>
      <c r="J1101">
        <v>2021</v>
      </c>
    </row>
    <row r="1102" spans="1:10" x14ac:dyDescent="0.3">
      <c r="A1102" t="s">
        <v>38</v>
      </c>
      <c r="B1102" t="s">
        <v>358</v>
      </c>
      <c r="C1102" t="s">
        <v>359</v>
      </c>
      <c r="D1102" t="s">
        <v>360</v>
      </c>
      <c r="E1102">
        <v>427.04899999999998</v>
      </c>
      <c r="F1102">
        <v>417.99</v>
      </c>
      <c r="G1102">
        <v>349.47300000000001</v>
      </c>
      <c r="H1102">
        <v>415.02199999999999</v>
      </c>
      <c r="I1102">
        <v>507.53500000000003</v>
      </c>
      <c r="J1102">
        <v>2021</v>
      </c>
    </row>
    <row r="1103" spans="1:10" x14ac:dyDescent="0.3">
      <c r="A1103" t="s">
        <v>38</v>
      </c>
      <c r="B1103" t="s">
        <v>361</v>
      </c>
      <c r="C1103" t="s">
        <v>359</v>
      </c>
      <c r="D1103" t="s">
        <v>354</v>
      </c>
      <c r="E1103" s="47">
        <v>45591.68</v>
      </c>
      <c r="F1103" s="47">
        <v>43981.61</v>
      </c>
      <c r="G1103" s="47">
        <v>37648.959999999999</v>
      </c>
      <c r="H1103" s="47">
        <v>43422.09</v>
      </c>
      <c r="I1103" s="47">
        <v>51305.69</v>
      </c>
      <c r="J1103">
        <v>2021</v>
      </c>
    </row>
    <row r="1104" spans="1:10" x14ac:dyDescent="0.3">
      <c r="A1104" t="s">
        <v>38</v>
      </c>
      <c r="B1104" t="s">
        <v>340</v>
      </c>
      <c r="C1104" t="s">
        <v>357</v>
      </c>
      <c r="E1104">
        <v>3.0710000000000002</v>
      </c>
      <c r="F1104">
        <v>-1.9339999999999999</v>
      </c>
      <c r="G1104">
        <v>-2.0760000000000001</v>
      </c>
      <c r="H1104">
        <v>-0.113</v>
      </c>
      <c r="I1104">
        <v>4.827</v>
      </c>
      <c r="J1104">
        <v>2021</v>
      </c>
    </row>
    <row r="1105" spans="1:10" x14ac:dyDescent="0.3">
      <c r="A1105" t="s">
        <v>38</v>
      </c>
      <c r="B1105" t="s">
        <v>343</v>
      </c>
      <c r="C1105" t="s">
        <v>344</v>
      </c>
    </row>
    <row r="1106" spans="1:10" x14ac:dyDescent="0.3">
      <c r="A1106" t="s">
        <v>38</v>
      </c>
      <c r="B1106" t="s">
        <v>332</v>
      </c>
      <c r="C1106" t="s">
        <v>362</v>
      </c>
      <c r="D1106" t="s">
        <v>363</v>
      </c>
      <c r="E1106">
        <v>9.3670000000000009</v>
      </c>
      <c r="F1106">
        <v>9.5039999999999996</v>
      </c>
      <c r="G1106">
        <v>9.282</v>
      </c>
      <c r="H1106">
        <v>9.5579999999999998</v>
      </c>
      <c r="I1106">
        <v>9.8919999999999995</v>
      </c>
      <c r="J1106">
        <v>2021</v>
      </c>
    </row>
    <row r="1107" spans="1:10" x14ac:dyDescent="0.3">
      <c r="A1107" t="s">
        <v>15</v>
      </c>
      <c r="B1107" t="s">
        <v>356</v>
      </c>
      <c r="C1107" t="s">
        <v>357</v>
      </c>
      <c r="E1107">
        <v>1.7050000000000001</v>
      </c>
      <c r="F1107">
        <v>1.6040000000000001</v>
      </c>
      <c r="G1107">
        <v>-11.031000000000001</v>
      </c>
      <c r="H1107">
        <v>7.5970000000000004</v>
      </c>
      <c r="I1107">
        <v>4.0449999999999999</v>
      </c>
      <c r="J1107">
        <v>2022</v>
      </c>
    </row>
    <row r="1108" spans="1:10" x14ac:dyDescent="0.3">
      <c r="A1108" t="s">
        <v>15</v>
      </c>
      <c r="B1108" t="s">
        <v>358</v>
      </c>
      <c r="C1108" t="s">
        <v>359</v>
      </c>
      <c r="D1108" t="s">
        <v>360</v>
      </c>
      <c r="E1108" s="47">
        <v>2881.85</v>
      </c>
      <c r="F1108" s="47">
        <v>2858.73</v>
      </c>
      <c r="G1108" s="47">
        <v>2706.54</v>
      </c>
      <c r="H1108" s="47">
        <v>3123.23</v>
      </c>
      <c r="I1108" s="47">
        <v>3070.6</v>
      </c>
      <c r="J1108">
        <v>2022</v>
      </c>
    </row>
    <row r="1109" spans="1:10" x14ac:dyDescent="0.3">
      <c r="A1109" t="s">
        <v>15</v>
      </c>
      <c r="B1109" t="s">
        <v>361</v>
      </c>
      <c r="C1109" t="s">
        <v>359</v>
      </c>
      <c r="D1109" t="s">
        <v>354</v>
      </c>
      <c r="E1109" s="47">
        <v>43377.760000000002</v>
      </c>
      <c r="F1109" s="47">
        <v>42797.26</v>
      </c>
      <c r="G1109" s="47">
        <v>40347.360000000001</v>
      </c>
      <c r="H1109" s="47">
        <v>46421.61</v>
      </c>
      <c r="I1109" s="47">
        <v>45294.81</v>
      </c>
      <c r="J1109">
        <v>2020</v>
      </c>
    </row>
    <row r="1110" spans="1:10" x14ac:dyDescent="0.3">
      <c r="A1110" t="s">
        <v>15</v>
      </c>
      <c r="B1110" t="s">
        <v>340</v>
      </c>
      <c r="C1110" t="s">
        <v>357</v>
      </c>
      <c r="E1110">
        <v>2.4780000000000002</v>
      </c>
      <c r="F1110">
        <v>1.7909999999999999</v>
      </c>
      <c r="G1110">
        <v>0.85099999999999998</v>
      </c>
      <c r="H1110">
        <v>2.5880000000000001</v>
      </c>
      <c r="I1110">
        <v>9.0670000000000002</v>
      </c>
      <c r="J1110">
        <v>2022</v>
      </c>
    </row>
    <row r="1111" spans="1:10" x14ac:dyDescent="0.3">
      <c r="A1111" t="s">
        <v>15</v>
      </c>
      <c r="B1111" t="s">
        <v>343</v>
      </c>
      <c r="C1111" t="s">
        <v>344</v>
      </c>
      <c r="E1111">
        <v>4.0750000000000002</v>
      </c>
      <c r="F1111">
        <v>3.8250000000000002</v>
      </c>
      <c r="G1111">
        <v>4.55</v>
      </c>
      <c r="H1111">
        <v>4.4749999999999996</v>
      </c>
      <c r="I1111">
        <v>3.7</v>
      </c>
      <c r="J1111">
        <v>2021</v>
      </c>
    </row>
    <row r="1112" spans="1:10" x14ac:dyDescent="0.3">
      <c r="A1112" t="s">
        <v>15</v>
      </c>
      <c r="B1112" t="s">
        <v>332</v>
      </c>
      <c r="C1112" t="s">
        <v>362</v>
      </c>
      <c r="D1112" t="s">
        <v>363</v>
      </c>
      <c r="E1112">
        <v>66.436000000000007</v>
      </c>
      <c r="F1112">
        <v>66.796999999999997</v>
      </c>
      <c r="G1112">
        <v>67.081000000000003</v>
      </c>
      <c r="H1112">
        <v>67.28</v>
      </c>
      <c r="I1112">
        <v>67.790999999999997</v>
      </c>
      <c r="J1112">
        <v>2020</v>
      </c>
    </row>
    <row r="1113" spans="1:10" x14ac:dyDescent="0.3">
      <c r="A1113" t="s">
        <v>81</v>
      </c>
      <c r="B1113" t="s">
        <v>356</v>
      </c>
      <c r="C1113" t="s">
        <v>357</v>
      </c>
      <c r="E1113">
        <v>0.47799999999999998</v>
      </c>
      <c r="F1113">
        <v>0.35</v>
      </c>
      <c r="G1113">
        <v>-6.1150000000000002</v>
      </c>
      <c r="H1113">
        <v>4.4020000000000001</v>
      </c>
      <c r="I1113">
        <v>4.8860000000000001</v>
      </c>
      <c r="J1113">
        <v>2021</v>
      </c>
    </row>
    <row r="1114" spans="1:10" x14ac:dyDescent="0.3">
      <c r="A1114" t="s">
        <v>81</v>
      </c>
      <c r="B1114" t="s">
        <v>358</v>
      </c>
      <c r="C1114" t="s">
        <v>359</v>
      </c>
      <c r="D1114" t="s">
        <v>360</v>
      </c>
      <c r="E1114">
        <v>64.540999999999997</v>
      </c>
      <c r="F1114">
        <v>61.238</v>
      </c>
      <c r="G1114">
        <v>53.558</v>
      </c>
      <c r="H1114">
        <v>59.320999999999998</v>
      </c>
      <c r="I1114">
        <v>71.887</v>
      </c>
      <c r="J1114">
        <v>2021</v>
      </c>
    </row>
    <row r="1115" spans="1:10" x14ac:dyDescent="0.3">
      <c r="A1115" t="s">
        <v>81</v>
      </c>
      <c r="B1115" t="s">
        <v>361</v>
      </c>
      <c r="C1115" t="s">
        <v>359</v>
      </c>
      <c r="D1115" t="s">
        <v>354</v>
      </c>
      <c r="E1115" s="47">
        <v>18408.7</v>
      </c>
      <c r="F1115" s="47">
        <v>17404.37</v>
      </c>
      <c r="G1115" s="47">
        <v>15168.31</v>
      </c>
      <c r="H1115" s="47">
        <v>16742.91</v>
      </c>
      <c r="I1115" s="47">
        <v>20221.939999999999</v>
      </c>
      <c r="J1115">
        <v>2015</v>
      </c>
    </row>
    <row r="1116" spans="1:10" x14ac:dyDescent="0.3">
      <c r="A1116" t="s">
        <v>81</v>
      </c>
      <c r="B1116" t="s">
        <v>340</v>
      </c>
      <c r="C1116" t="s">
        <v>357</v>
      </c>
      <c r="E1116">
        <v>7.6059999999999999</v>
      </c>
      <c r="F1116">
        <v>7.883</v>
      </c>
      <c r="G1116">
        <v>9.7539999999999996</v>
      </c>
      <c r="H1116">
        <v>7.75</v>
      </c>
      <c r="I1116">
        <v>9.1059999999999999</v>
      </c>
      <c r="J1116">
        <v>2022</v>
      </c>
    </row>
    <row r="1117" spans="1:10" x14ac:dyDescent="0.3">
      <c r="A1117" t="s">
        <v>81</v>
      </c>
      <c r="B1117" t="s">
        <v>343</v>
      </c>
      <c r="C1117" t="s">
        <v>344</v>
      </c>
      <c r="E1117">
        <v>8.3670000000000009</v>
      </c>
      <c r="F1117">
        <v>8.9250000000000007</v>
      </c>
      <c r="G1117">
        <v>10.35</v>
      </c>
      <c r="H1117">
        <v>9.375</v>
      </c>
      <c r="I1117">
        <v>7.867</v>
      </c>
      <c r="J1117">
        <v>2021</v>
      </c>
    </row>
    <row r="1118" spans="1:10" x14ac:dyDescent="0.3">
      <c r="A1118" t="s">
        <v>81</v>
      </c>
      <c r="B1118" t="s">
        <v>332</v>
      </c>
      <c r="C1118" t="s">
        <v>362</v>
      </c>
      <c r="D1118" t="s">
        <v>363</v>
      </c>
      <c r="E1118">
        <v>3.5059999999999998</v>
      </c>
      <c r="F1118">
        <v>3.5190000000000001</v>
      </c>
      <c r="G1118">
        <v>3.5310000000000001</v>
      </c>
      <c r="H1118">
        <v>3.5430000000000001</v>
      </c>
      <c r="I1118">
        <v>3.5550000000000002</v>
      </c>
      <c r="J1118">
        <v>2015</v>
      </c>
    </row>
    <row r="1119" spans="1:10" x14ac:dyDescent="0.3">
      <c r="A1119" t="s">
        <v>142</v>
      </c>
      <c r="B1119" t="s">
        <v>356</v>
      </c>
      <c r="C1119" t="s">
        <v>357</v>
      </c>
      <c r="E1119">
        <v>5.88</v>
      </c>
      <c r="F1119">
        <v>5.9820000000000002</v>
      </c>
      <c r="G1119">
        <v>1.996</v>
      </c>
      <c r="H1119">
        <v>7.4029999999999996</v>
      </c>
      <c r="I1119">
        <v>5.6689999999999996</v>
      </c>
      <c r="J1119">
        <v>2021</v>
      </c>
    </row>
    <row r="1120" spans="1:10" x14ac:dyDescent="0.3">
      <c r="A1120" t="s">
        <v>142</v>
      </c>
      <c r="B1120" t="s">
        <v>358</v>
      </c>
      <c r="C1120" t="s">
        <v>359</v>
      </c>
      <c r="D1120" t="s">
        <v>360</v>
      </c>
      <c r="E1120">
        <v>52.87</v>
      </c>
      <c r="F1120">
        <v>60.283999999999999</v>
      </c>
      <c r="G1120">
        <v>60.225000000000001</v>
      </c>
      <c r="H1120">
        <v>69.600999999999999</v>
      </c>
      <c r="I1120">
        <v>80.418000000000006</v>
      </c>
      <c r="J1120">
        <v>2021</v>
      </c>
    </row>
    <row r="1121" spans="1:10" x14ac:dyDescent="0.3">
      <c r="A1121" t="s">
        <v>142</v>
      </c>
      <c r="B1121" t="s">
        <v>361</v>
      </c>
      <c r="C1121" t="s">
        <v>359</v>
      </c>
      <c r="D1121" t="s">
        <v>354</v>
      </c>
      <c r="E1121" s="47">
        <v>1618.97</v>
      </c>
      <c r="F1121" s="47">
        <v>1812.74</v>
      </c>
      <c r="G1121" s="47">
        <v>1776.27</v>
      </c>
      <c r="H1121" s="47">
        <v>2013.97</v>
      </c>
      <c r="I1121" s="47">
        <v>2279.9899999999998</v>
      </c>
      <c r="J1121">
        <v>2021</v>
      </c>
    </row>
    <row r="1122" spans="1:10" x14ac:dyDescent="0.3">
      <c r="A1122" t="s">
        <v>142</v>
      </c>
      <c r="B1122" t="s">
        <v>340</v>
      </c>
      <c r="C1122" t="s">
        <v>357</v>
      </c>
      <c r="E1122">
        <v>17.524000000000001</v>
      </c>
      <c r="F1122">
        <v>14.526</v>
      </c>
      <c r="G1122">
        <v>12.868</v>
      </c>
      <c r="H1122">
        <v>10.849</v>
      </c>
      <c r="I1122">
        <v>11.446999999999999</v>
      </c>
      <c r="J1122">
        <v>2021</v>
      </c>
    </row>
    <row r="1123" spans="1:10" x14ac:dyDescent="0.3">
      <c r="A1123" t="s">
        <v>142</v>
      </c>
      <c r="B1123" t="s">
        <v>343</v>
      </c>
      <c r="C1123" t="s">
        <v>344</v>
      </c>
      <c r="E1123">
        <v>9.3469999999999995</v>
      </c>
      <c r="F1123">
        <v>8.9760000000000009</v>
      </c>
      <c r="G1123">
        <v>10.531000000000001</v>
      </c>
      <c r="H1123">
        <v>9.625</v>
      </c>
      <c r="I1123">
        <v>8.8510000000000009</v>
      </c>
      <c r="J1123">
        <v>2021</v>
      </c>
    </row>
    <row r="1124" spans="1:10" x14ac:dyDescent="0.3">
      <c r="A1124" t="s">
        <v>142</v>
      </c>
      <c r="B1124" t="s">
        <v>332</v>
      </c>
      <c r="C1124" t="s">
        <v>362</v>
      </c>
      <c r="D1124" t="s">
        <v>363</v>
      </c>
      <c r="E1124">
        <v>32.656999999999996</v>
      </c>
      <c r="F1124">
        <v>33.256</v>
      </c>
      <c r="G1124">
        <v>33.905000000000001</v>
      </c>
      <c r="H1124">
        <v>34.558999999999997</v>
      </c>
      <c r="I1124">
        <v>35.271000000000001</v>
      </c>
      <c r="J1124">
        <v>2021</v>
      </c>
    </row>
    <row r="1125" spans="1:10" x14ac:dyDescent="0.3">
      <c r="A1125" t="s">
        <v>209</v>
      </c>
      <c r="B1125" t="s">
        <v>356</v>
      </c>
      <c r="C1125" t="s">
        <v>357</v>
      </c>
      <c r="E1125">
        <v>2.9</v>
      </c>
      <c r="F1125">
        <v>3.2410000000000001</v>
      </c>
      <c r="G1125">
        <v>-4.992</v>
      </c>
      <c r="H1125">
        <v>0.64800000000000002</v>
      </c>
      <c r="I1125">
        <v>1.85</v>
      </c>
      <c r="J1125">
        <v>2019</v>
      </c>
    </row>
    <row r="1126" spans="1:10" x14ac:dyDescent="0.3">
      <c r="A1126" t="s">
        <v>209</v>
      </c>
      <c r="B1126" t="s">
        <v>358</v>
      </c>
      <c r="C1126" t="s">
        <v>359</v>
      </c>
      <c r="D1126" t="s">
        <v>360</v>
      </c>
      <c r="E1126">
        <v>0.92900000000000005</v>
      </c>
      <c r="F1126">
        <v>0.93</v>
      </c>
      <c r="G1126">
        <v>1.008</v>
      </c>
      <c r="H1126">
        <v>0.94199999999999995</v>
      </c>
      <c r="I1126">
        <v>1.0009999999999999</v>
      </c>
      <c r="J1126">
        <v>2019</v>
      </c>
    </row>
    <row r="1127" spans="1:10" x14ac:dyDescent="0.3">
      <c r="A1127" t="s">
        <v>209</v>
      </c>
      <c r="B1127" t="s">
        <v>361</v>
      </c>
      <c r="C1127" t="s">
        <v>359</v>
      </c>
      <c r="D1127" t="s">
        <v>354</v>
      </c>
      <c r="E1127" s="47">
        <v>3256.35</v>
      </c>
      <c r="F1127" s="47">
        <v>3187.38</v>
      </c>
      <c r="G1127" s="47">
        <v>3341</v>
      </c>
      <c r="H1127" s="47">
        <v>3017.67</v>
      </c>
      <c r="I1127" s="47">
        <v>3102.96</v>
      </c>
      <c r="J1127">
        <v>2019</v>
      </c>
    </row>
    <row r="1128" spans="1:10" x14ac:dyDescent="0.3">
      <c r="A1128" t="s">
        <v>209</v>
      </c>
      <c r="B1128" t="s">
        <v>340</v>
      </c>
      <c r="C1128" t="s">
        <v>357</v>
      </c>
      <c r="E1128">
        <v>2.3809999999999998</v>
      </c>
      <c r="F1128">
        <v>2.7130000000000001</v>
      </c>
      <c r="G1128">
        <v>5.3460000000000001</v>
      </c>
      <c r="H1128">
        <v>2.343</v>
      </c>
      <c r="I1128">
        <v>4.5839999999999996</v>
      </c>
      <c r="J1128">
        <v>2020</v>
      </c>
    </row>
    <row r="1129" spans="1:10" x14ac:dyDescent="0.3">
      <c r="A1129" t="s">
        <v>209</v>
      </c>
      <c r="B1129" t="s">
        <v>343</v>
      </c>
      <c r="C1129" t="s">
        <v>344</v>
      </c>
    </row>
    <row r="1130" spans="1:10" x14ac:dyDescent="0.3">
      <c r="A1130" t="s">
        <v>209</v>
      </c>
      <c r="B1130" t="s">
        <v>332</v>
      </c>
      <c r="C1130" t="s">
        <v>362</v>
      </c>
      <c r="D1130" t="s">
        <v>363</v>
      </c>
      <c r="E1130">
        <v>0.28499999999999998</v>
      </c>
      <c r="F1130">
        <v>0.29199999999999998</v>
      </c>
      <c r="G1130">
        <v>0.30199999999999999</v>
      </c>
      <c r="H1130">
        <v>0.312</v>
      </c>
      <c r="I1130">
        <v>0.32300000000000001</v>
      </c>
      <c r="J1130">
        <v>2020</v>
      </c>
    </row>
    <row r="1131" spans="1:10" x14ac:dyDescent="0.3">
      <c r="A1131" t="s">
        <v>89</v>
      </c>
      <c r="B1131" t="s">
        <v>356</v>
      </c>
      <c r="C1131" t="s">
        <v>357</v>
      </c>
      <c r="E1131">
        <v>-19.655000000000001</v>
      </c>
      <c r="F1131">
        <v>-27.67</v>
      </c>
      <c r="G1131">
        <v>-29.995000000000001</v>
      </c>
      <c r="H1131">
        <v>0.45400000000000001</v>
      </c>
      <c r="I1131">
        <v>7.952</v>
      </c>
      <c r="J1131">
        <v>2018</v>
      </c>
    </row>
    <row r="1132" spans="1:10" x14ac:dyDescent="0.3">
      <c r="A1132" t="s">
        <v>89</v>
      </c>
      <c r="B1132" t="s">
        <v>358</v>
      </c>
      <c r="C1132" t="s">
        <v>359</v>
      </c>
      <c r="D1132" t="s">
        <v>360</v>
      </c>
      <c r="E1132">
        <v>102.021</v>
      </c>
      <c r="F1132">
        <v>73.003</v>
      </c>
      <c r="G1132">
        <v>43.787999999999997</v>
      </c>
      <c r="H1132">
        <v>57.148000000000003</v>
      </c>
      <c r="I1132">
        <v>93.111000000000004</v>
      </c>
      <c r="J1132">
        <v>2018</v>
      </c>
    </row>
    <row r="1133" spans="1:10" x14ac:dyDescent="0.3">
      <c r="A1133" t="s">
        <v>89</v>
      </c>
      <c r="B1133" t="s">
        <v>361</v>
      </c>
      <c r="C1133" t="s">
        <v>359</v>
      </c>
      <c r="D1133" t="s">
        <v>354</v>
      </c>
      <c r="E1133" s="47">
        <v>3529.72</v>
      </c>
      <c r="F1133" s="47">
        <v>2624.41</v>
      </c>
      <c r="G1133" s="47">
        <v>1566.62</v>
      </c>
      <c r="H1133" s="47">
        <v>2071.6</v>
      </c>
      <c r="I1133" s="47">
        <v>3459.15</v>
      </c>
      <c r="J1133">
        <v>2010</v>
      </c>
    </row>
    <row r="1134" spans="1:10" x14ac:dyDescent="0.3">
      <c r="A1134" t="s">
        <v>89</v>
      </c>
      <c r="B1134" t="s">
        <v>340</v>
      </c>
      <c r="C1134" t="s">
        <v>357</v>
      </c>
      <c r="E1134" s="47">
        <v>65374.080000000002</v>
      </c>
      <c r="F1134" s="47">
        <v>19906.02</v>
      </c>
      <c r="G1134" s="47">
        <v>2355.15</v>
      </c>
      <c r="H1134" s="47">
        <v>1588.51</v>
      </c>
      <c r="I1134">
        <v>200.91399999999999</v>
      </c>
      <c r="J1134">
        <v>2021</v>
      </c>
    </row>
    <row r="1135" spans="1:10" x14ac:dyDescent="0.3">
      <c r="A1135" t="s">
        <v>89</v>
      </c>
      <c r="B1135" t="s">
        <v>343</v>
      </c>
      <c r="C1135" t="s">
        <v>344</v>
      </c>
      <c r="E1135">
        <v>35.554000000000002</v>
      </c>
      <c r="F1135" t="s">
        <v>441</v>
      </c>
      <c r="G1135" t="s">
        <v>441</v>
      </c>
      <c r="H1135" t="s">
        <v>441</v>
      </c>
      <c r="I1135" t="s">
        <v>441</v>
      </c>
      <c r="J1135">
        <v>2011</v>
      </c>
    </row>
    <row r="1136" spans="1:10" x14ac:dyDescent="0.3">
      <c r="A1136" t="s">
        <v>89</v>
      </c>
      <c r="B1136" t="s">
        <v>332</v>
      </c>
      <c r="C1136" t="s">
        <v>362</v>
      </c>
      <c r="D1136" t="s">
        <v>363</v>
      </c>
      <c r="E1136">
        <v>28.902999999999999</v>
      </c>
      <c r="F1136">
        <v>27.817</v>
      </c>
      <c r="G1136">
        <v>27.951000000000001</v>
      </c>
      <c r="H1136">
        <v>27.585999999999999</v>
      </c>
      <c r="I1136">
        <v>26.917000000000002</v>
      </c>
      <c r="J1136">
        <v>2010</v>
      </c>
    </row>
    <row r="1137" spans="1:10" x14ac:dyDescent="0.3">
      <c r="A1137" t="s">
        <v>16</v>
      </c>
      <c r="B1137" t="s">
        <v>356</v>
      </c>
      <c r="C1137" t="s">
        <v>357</v>
      </c>
      <c r="E1137">
        <v>7.4649999999999999</v>
      </c>
      <c r="F1137">
        <v>7.359</v>
      </c>
      <c r="G1137">
        <v>2.867</v>
      </c>
      <c r="H1137">
        <v>2.5619999999999998</v>
      </c>
      <c r="I1137">
        <v>8.0180000000000007</v>
      </c>
      <c r="J1137">
        <v>2022</v>
      </c>
    </row>
    <row r="1138" spans="1:10" x14ac:dyDescent="0.3">
      <c r="A1138" t="s">
        <v>16</v>
      </c>
      <c r="B1138" t="s">
        <v>358</v>
      </c>
      <c r="C1138" t="s">
        <v>359</v>
      </c>
      <c r="D1138" t="s">
        <v>360</v>
      </c>
      <c r="E1138">
        <v>304.47000000000003</v>
      </c>
      <c r="F1138">
        <v>331.81799999999998</v>
      </c>
      <c r="G1138">
        <v>346.31</v>
      </c>
      <c r="H1138">
        <v>369.73599999999999</v>
      </c>
      <c r="I1138">
        <v>406.452</v>
      </c>
      <c r="J1138">
        <v>2022</v>
      </c>
    </row>
    <row r="1139" spans="1:10" x14ac:dyDescent="0.3">
      <c r="A1139" t="s">
        <v>16</v>
      </c>
      <c r="B1139" t="s">
        <v>361</v>
      </c>
      <c r="C1139" t="s">
        <v>359</v>
      </c>
      <c r="D1139" t="s">
        <v>354</v>
      </c>
      <c r="E1139" s="47">
        <v>3216.25</v>
      </c>
      <c r="F1139" s="47">
        <v>3439.1</v>
      </c>
      <c r="G1139" s="47">
        <v>3548.89</v>
      </c>
      <c r="H1139" s="47">
        <v>3753.43</v>
      </c>
      <c r="I1139" s="47">
        <v>4086.52</v>
      </c>
      <c r="J1139">
        <v>2020</v>
      </c>
    </row>
    <row r="1140" spans="1:10" x14ac:dyDescent="0.3">
      <c r="A1140" t="s">
        <v>16</v>
      </c>
      <c r="B1140" t="s">
        <v>340</v>
      </c>
      <c r="C1140" t="s">
        <v>357</v>
      </c>
      <c r="E1140">
        <v>3.54</v>
      </c>
      <c r="F1140">
        <v>2.7970000000000002</v>
      </c>
      <c r="G1140">
        <v>3.222</v>
      </c>
      <c r="H1140">
        <v>1.833</v>
      </c>
      <c r="I1140">
        <v>3.1909999999999998</v>
      </c>
      <c r="J1140">
        <v>2022</v>
      </c>
    </row>
    <row r="1141" spans="1:10" x14ac:dyDescent="0.3">
      <c r="A1141" t="s">
        <v>16</v>
      </c>
      <c r="B1141" t="s">
        <v>343</v>
      </c>
      <c r="C1141" t="s">
        <v>344</v>
      </c>
      <c r="E1141">
        <v>2.19</v>
      </c>
      <c r="F1141">
        <v>2.17</v>
      </c>
      <c r="G1141">
        <v>2.48</v>
      </c>
      <c r="H1141">
        <v>3.2</v>
      </c>
      <c r="I1141">
        <v>2.3199999999999998</v>
      </c>
      <c r="J1141">
        <v>2020</v>
      </c>
    </row>
    <row r="1142" spans="1:10" x14ac:dyDescent="0.3">
      <c r="A1142" t="s">
        <v>16</v>
      </c>
      <c r="B1142" t="s">
        <v>332</v>
      </c>
      <c r="C1142" t="s">
        <v>362</v>
      </c>
      <c r="D1142" t="s">
        <v>363</v>
      </c>
      <c r="E1142">
        <v>94.665999999999997</v>
      </c>
      <c r="F1142">
        <v>96.483999999999995</v>
      </c>
      <c r="G1142">
        <v>97.582999999999998</v>
      </c>
      <c r="H1142">
        <v>98.506</v>
      </c>
      <c r="I1142">
        <v>99.462000000000003</v>
      </c>
      <c r="J1142">
        <v>2020</v>
      </c>
    </row>
    <row r="1143" spans="1:10" x14ac:dyDescent="0.3">
      <c r="A1143" t="s">
        <v>211</v>
      </c>
      <c r="B1143" t="s">
        <v>356</v>
      </c>
      <c r="C1143" t="s">
        <v>357</v>
      </c>
      <c r="E1143">
        <v>1.2270000000000001</v>
      </c>
      <c r="F1143">
        <v>1.363</v>
      </c>
      <c r="G1143">
        <v>-11.318</v>
      </c>
      <c r="H1143">
        <v>7.0119999999999996</v>
      </c>
      <c r="I1143">
        <v>4</v>
      </c>
      <c r="J1143">
        <v>2021</v>
      </c>
    </row>
    <row r="1144" spans="1:10" x14ac:dyDescent="0.3">
      <c r="A1144" t="s">
        <v>211</v>
      </c>
      <c r="B1144" t="s">
        <v>358</v>
      </c>
      <c r="C1144" t="s">
        <v>359</v>
      </c>
      <c r="D1144" t="s">
        <v>360</v>
      </c>
      <c r="E1144">
        <v>16.277000000000001</v>
      </c>
      <c r="F1144">
        <v>17.134</v>
      </c>
      <c r="G1144">
        <v>15.532</v>
      </c>
      <c r="H1144">
        <v>18.109000000000002</v>
      </c>
      <c r="I1144">
        <v>18.754000000000001</v>
      </c>
      <c r="J1144">
        <v>2021</v>
      </c>
    </row>
    <row r="1145" spans="1:10" x14ac:dyDescent="0.3">
      <c r="A1145" t="s">
        <v>211</v>
      </c>
      <c r="B1145" t="s">
        <v>361</v>
      </c>
      <c r="C1145" t="s">
        <v>359</v>
      </c>
      <c r="D1145" t="s">
        <v>354</v>
      </c>
      <c r="E1145" s="47">
        <v>3353.23</v>
      </c>
      <c r="F1145" s="47">
        <v>3442.75</v>
      </c>
      <c r="G1145" s="47">
        <v>3044.74</v>
      </c>
      <c r="H1145" s="47">
        <v>3464.38</v>
      </c>
      <c r="I1145" s="47">
        <v>3502.37</v>
      </c>
      <c r="J1145">
        <v>2021</v>
      </c>
    </row>
    <row r="1146" spans="1:10" x14ac:dyDescent="0.3">
      <c r="A1146" t="s">
        <v>211</v>
      </c>
      <c r="B1146" t="s">
        <v>340</v>
      </c>
      <c r="C1146" t="s">
        <v>357</v>
      </c>
      <c r="E1146">
        <v>-0.19500000000000001</v>
      </c>
      <c r="F1146">
        <v>1.5569999999999999</v>
      </c>
      <c r="G1146">
        <v>-0.71099999999999997</v>
      </c>
      <c r="H1146">
        <v>1.238</v>
      </c>
      <c r="I1146">
        <v>3.72</v>
      </c>
      <c r="J1146">
        <v>2022</v>
      </c>
    </row>
    <row r="1147" spans="1:10" x14ac:dyDescent="0.3">
      <c r="A1147" t="s">
        <v>211</v>
      </c>
      <c r="B1147" t="s">
        <v>343</v>
      </c>
      <c r="C1147" t="s">
        <v>344</v>
      </c>
      <c r="E1147">
        <v>26.25</v>
      </c>
      <c r="F1147">
        <v>25.35</v>
      </c>
      <c r="G1147">
        <v>25.925000000000001</v>
      </c>
      <c r="H1147">
        <v>26.391999999999999</v>
      </c>
      <c r="I1147">
        <v>24.42</v>
      </c>
      <c r="J1147">
        <v>2021</v>
      </c>
    </row>
    <row r="1148" spans="1:10" x14ac:dyDescent="0.3">
      <c r="A1148" t="s">
        <v>211</v>
      </c>
      <c r="B1148" t="s">
        <v>332</v>
      </c>
      <c r="C1148" t="s">
        <v>362</v>
      </c>
      <c r="D1148" t="s">
        <v>363</v>
      </c>
      <c r="E1148">
        <v>4.8540000000000001</v>
      </c>
      <c r="F1148">
        <v>4.9770000000000003</v>
      </c>
      <c r="G1148">
        <v>5.101</v>
      </c>
      <c r="H1148">
        <v>5.2270000000000003</v>
      </c>
      <c r="I1148">
        <v>5.3550000000000004</v>
      </c>
      <c r="J1148">
        <v>2021</v>
      </c>
    </row>
    <row r="1149" spans="1:10" x14ac:dyDescent="0.3">
      <c r="A1149" t="s">
        <v>129</v>
      </c>
      <c r="B1149" t="s">
        <v>356</v>
      </c>
      <c r="C1149" t="s">
        <v>357</v>
      </c>
      <c r="E1149">
        <v>0.752</v>
      </c>
      <c r="F1149">
        <v>1.4</v>
      </c>
      <c r="G1149">
        <v>-8.5</v>
      </c>
      <c r="H1149">
        <v>-1</v>
      </c>
      <c r="I1149">
        <v>1.5</v>
      </c>
      <c r="J1149">
        <v>2020</v>
      </c>
    </row>
    <row r="1150" spans="1:10" s="1" customFormat="1" x14ac:dyDescent="0.3">
      <c r="A1150" t="s">
        <v>129</v>
      </c>
      <c r="B1150" t="s">
        <v>358</v>
      </c>
      <c r="C1150" t="s">
        <v>359</v>
      </c>
      <c r="D1150" t="s">
        <v>360</v>
      </c>
      <c r="E1150">
        <v>21.606000000000002</v>
      </c>
      <c r="F1150">
        <v>21.888000000000002</v>
      </c>
      <c r="G1150">
        <v>18.373000000000001</v>
      </c>
      <c r="H1150">
        <v>16.957000000000001</v>
      </c>
      <c r="I1150">
        <v>20.645</v>
      </c>
      <c r="J1150">
        <v>2020</v>
      </c>
    </row>
    <row r="1151" spans="1:10" x14ac:dyDescent="0.3">
      <c r="A1151" t="s">
        <v>129</v>
      </c>
      <c r="B1151" t="s">
        <v>361</v>
      </c>
      <c r="C1151" t="s">
        <v>359</v>
      </c>
      <c r="D1151" t="s">
        <v>354</v>
      </c>
      <c r="E1151">
        <v>710.38400000000001</v>
      </c>
      <c r="F1151">
        <v>702.28599999999994</v>
      </c>
      <c r="G1151">
        <v>575.45799999999997</v>
      </c>
      <c r="H1151">
        <v>519.48599999999999</v>
      </c>
      <c r="I1151">
        <v>619.54999999999995</v>
      </c>
      <c r="J1151">
        <v>2020</v>
      </c>
    </row>
    <row r="1152" spans="1:10" x14ac:dyDescent="0.3">
      <c r="A1152" t="s">
        <v>129</v>
      </c>
      <c r="B1152" t="s">
        <v>340</v>
      </c>
      <c r="C1152" t="s">
        <v>357</v>
      </c>
      <c r="E1152">
        <v>33.646000000000001</v>
      </c>
      <c r="F1152">
        <v>15.433999999999999</v>
      </c>
      <c r="G1152">
        <v>19.591000000000001</v>
      </c>
      <c r="H1152">
        <v>26.021999999999998</v>
      </c>
      <c r="I1152">
        <v>29.071999999999999</v>
      </c>
      <c r="J1152">
        <v>2020</v>
      </c>
    </row>
    <row r="1153" spans="1:10" x14ac:dyDescent="0.3">
      <c r="A1153" t="s">
        <v>129</v>
      </c>
      <c r="B1153" t="s">
        <v>343</v>
      </c>
      <c r="C1153" t="s">
        <v>344</v>
      </c>
    </row>
    <row r="1154" spans="1:10" x14ac:dyDescent="0.3">
      <c r="A1154" t="s">
        <v>129</v>
      </c>
      <c r="B1154" t="s">
        <v>332</v>
      </c>
      <c r="C1154" t="s">
        <v>362</v>
      </c>
      <c r="D1154" t="s">
        <v>363</v>
      </c>
      <c r="E1154">
        <v>30.414999999999999</v>
      </c>
      <c r="F1154">
        <v>31.166</v>
      </c>
      <c r="G1154">
        <v>31.927</v>
      </c>
      <c r="H1154">
        <v>32.640999999999998</v>
      </c>
      <c r="I1154">
        <v>33.322000000000003</v>
      </c>
      <c r="J1154">
        <v>2022</v>
      </c>
    </row>
    <row r="1155" spans="1:10" x14ac:dyDescent="0.3">
      <c r="A1155" t="s">
        <v>154</v>
      </c>
      <c r="B1155" t="s">
        <v>356</v>
      </c>
      <c r="C1155" t="s">
        <v>357</v>
      </c>
      <c r="E1155">
        <v>4.0350000000000001</v>
      </c>
      <c r="F1155">
        <v>1.4410000000000001</v>
      </c>
      <c r="G1155">
        <v>-2.7850000000000001</v>
      </c>
      <c r="H1155">
        <v>4.5990000000000002</v>
      </c>
      <c r="I1155">
        <v>3.4409999999999998</v>
      </c>
      <c r="J1155">
        <v>2021</v>
      </c>
    </row>
    <row r="1156" spans="1:10" x14ac:dyDescent="0.3">
      <c r="A1156" t="s">
        <v>154</v>
      </c>
      <c r="B1156" t="s">
        <v>358</v>
      </c>
      <c r="C1156" t="s">
        <v>359</v>
      </c>
      <c r="D1156" t="s">
        <v>360</v>
      </c>
      <c r="E1156">
        <v>26.312000000000001</v>
      </c>
      <c r="F1156">
        <v>23.309000000000001</v>
      </c>
      <c r="G1156">
        <v>18.111000000000001</v>
      </c>
      <c r="H1156">
        <v>22.148</v>
      </c>
      <c r="I1156">
        <v>28.5</v>
      </c>
      <c r="J1156">
        <v>2021</v>
      </c>
    </row>
    <row r="1157" spans="1:10" x14ac:dyDescent="0.3">
      <c r="A1157" t="s">
        <v>154</v>
      </c>
      <c r="B1157" t="s">
        <v>361</v>
      </c>
      <c r="C1157" t="s">
        <v>359</v>
      </c>
      <c r="D1157" t="s">
        <v>354</v>
      </c>
      <c r="E1157" s="47">
        <v>1475.2</v>
      </c>
      <c r="F1157" s="47">
        <v>1268.1199999999999</v>
      </c>
      <c r="G1157">
        <v>956.83199999999999</v>
      </c>
      <c r="H1157" s="47">
        <v>1137.3399999999999</v>
      </c>
      <c r="I1157" s="47">
        <v>1423.75</v>
      </c>
      <c r="J1157">
        <v>2019</v>
      </c>
    </row>
    <row r="1158" spans="1:10" x14ac:dyDescent="0.3">
      <c r="A1158" t="s">
        <v>154</v>
      </c>
      <c r="B1158" t="s">
        <v>340</v>
      </c>
      <c r="C1158" t="s">
        <v>357</v>
      </c>
      <c r="E1158">
        <v>7.4950000000000001</v>
      </c>
      <c r="F1158">
        <v>9.1509999999999998</v>
      </c>
      <c r="G1158">
        <v>15.733000000000001</v>
      </c>
      <c r="H1158">
        <v>22.021000000000001</v>
      </c>
      <c r="I1158">
        <v>10.993</v>
      </c>
      <c r="J1158">
        <v>2021</v>
      </c>
    </row>
    <row r="1159" spans="1:10" x14ac:dyDescent="0.3">
      <c r="A1159" t="s">
        <v>154</v>
      </c>
      <c r="B1159" t="s">
        <v>343</v>
      </c>
      <c r="C1159" t="s">
        <v>344</v>
      </c>
    </row>
    <row r="1160" spans="1:10" x14ac:dyDescent="0.3">
      <c r="A1160" t="s">
        <v>154</v>
      </c>
      <c r="B1160" t="s">
        <v>332</v>
      </c>
      <c r="C1160" t="s">
        <v>362</v>
      </c>
      <c r="D1160" t="s">
        <v>363</v>
      </c>
      <c r="E1160">
        <v>17.835999999999999</v>
      </c>
      <c r="F1160">
        <v>18.38</v>
      </c>
      <c r="G1160">
        <v>18.928000000000001</v>
      </c>
      <c r="H1160">
        <v>19.472999999999999</v>
      </c>
      <c r="I1160">
        <v>20.018000000000001</v>
      </c>
      <c r="J1160">
        <v>2019</v>
      </c>
    </row>
    <row r="1161" spans="1:10" x14ac:dyDescent="0.3">
      <c r="A1161" t="s">
        <v>177</v>
      </c>
      <c r="B1161" t="s">
        <v>356</v>
      </c>
      <c r="C1161" t="s">
        <v>357</v>
      </c>
      <c r="E1161">
        <v>4.7320000000000002</v>
      </c>
      <c r="F1161">
        <v>-6.1219999999999999</v>
      </c>
      <c r="G1161">
        <v>-7.8250000000000002</v>
      </c>
      <c r="H1161">
        <v>8.4619999999999997</v>
      </c>
      <c r="I1161">
        <v>3.0289999999999999</v>
      </c>
      <c r="J1161">
        <v>2021</v>
      </c>
    </row>
    <row r="1162" spans="1:10" x14ac:dyDescent="0.3">
      <c r="A1162" t="s">
        <v>177</v>
      </c>
      <c r="B1162" t="s">
        <v>358</v>
      </c>
      <c r="C1162" t="s">
        <v>359</v>
      </c>
      <c r="D1162" t="s">
        <v>360</v>
      </c>
      <c r="E1162">
        <v>36.945</v>
      </c>
      <c r="F1162">
        <v>26.032</v>
      </c>
      <c r="G1162">
        <v>26.878</v>
      </c>
      <c r="H1162">
        <v>35.966999999999999</v>
      </c>
      <c r="I1162">
        <v>33.020000000000003</v>
      </c>
      <c r="J1162">
        <v>2021</v>
      </c>
    </row>
    <row r="1163" spans="1:10" x14ac:dyDescent="0.3">
      <c r="A1163" t="s">
        <v>177</v>
      </c>
      <c r="B1163" t="s">
        <v>361</v>
      </c>
      <c r="C1163" t="s">
        <v>359</v>
      </c>
      <c r="D1163" t="s">
        <v>354</v>
      </c>
      <c r="E1163" s="47">
        <v>2523.25</v>
      </c>
      <c r="F1163" s="47">
        <v>1746.51</v>
      </c>
      <c r="G1163" s="47">
        <v>1769.57</v>
      </c>
      <c r="H1163" s="47">
        <v>2321.63</v>
      </c>
      <c r="I1163" s="47">
        <v>2087.67</v>
      </c>
      <c r="J1163">
        <v>2017</v>
      </c>
    </row>
    <row r="1164" spans="1:10" x14ac:dyDescent="0.3">
      <c r="A1164" t="s">
        <v>177</v>
      </c>
      <c r="B1164" t="s">
        <v>340</v>
      </c>
      <c r="C1164" t="s">
        <v>357</v>
      </c>
      <c r="E1164">
        <v>10.606999999999999</v>
      </c>
      <c r="F1164">
        <v>255.292</v>
      </c>
      <c r="G1164">
        <v>557.21</v>
      </c>
      <c r="H1164">
        <v>98.546000000000006</v>
      </c>
      <c r="I1164">
        <v>193.399</v>
      </c>
      <c r="J1164">
        <v>2022</v>
      </c>
    </row>
    <row r="1165" spans="1:10" x14ac:dyDescent="0.3">
      <c r="A1165" t="s">
        <v>177</v>
      </c>
      <c r="B1165" t="s">
        <v>343</v>
      </c>
      <c r="C1165" t="s">
        <v>344</v>
      </c>
    </row>
    <row r="1166" spans="1:10" x14ac:dyDescent="0.3">
      <c r="A1166" t="s">
        <v>177</v>
      </c>
      <c r="B1166" t="s">
        <v>332</v>
      </c>
      <c r="C1166" t="s">
        <v>362</v>
      </c>
      <c r="D1166" t="s">
        <v>363</v>
      </c>
      <c r="E1166">
        <v>14.641999999999999</v>
      </c>
      <c r="F1166">
        <v>14.904999999999999</v>
      </c>
      <c r="G1166">
        <v>15.189</v>
      </c>
      <c r="H1166">
        <v>15.492000000000001</v>
      </c>
      <c r="I1166">
        <v>15.817</v>
      </c>
      <c r="J1166">
        <v>2017</v>
      </c>
    </row>
    <row r="1167" spans="1:10" x14ac:dyDescent="0.3">
      <c r="A1167" s="1" t="s">
        <v>384</v>
      </c>
      <c r="B1167" s="1"/>
      <c r="C1167" s="1"/>
      <c r="D1167" s="1"/>
      <c r="E1167" s="1"/>
      <c r="F1167" s="1"/>
      <c r="G1167" s="1"/>
      <c r="H1167" s="1"/>
      <c r="I1167" s="1"/>
    </row>
  </sheetData>
  <mergeCells count="1">
    <mergeCell ref="A1:I1"/>
  </mergeCells>
  <phoneticPr fontId="10"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ITA Document" ma:contentTypeID="0x01010063483BA40B6FA04F9E5AF02878B83D10009931E6AC7258C3449CA58D8F3631FA0E" ma:contentTypeVersion="24" ma:contentTypeDescription="Base document type that includes ITA taxonomic columns." ma:contentTypeScope="" ma:versionID="291e65c00413c9180696ea8f682e81bb">
  <xsd:schema xmlns:xsd="http://www.w3.org/2001/XMLSchema" xmlns:xs="http://www.w3.org/2001/XMLSchema" xmlns:p="http://schemas.microsoft.com/office/2006/metadata/properties" xmlns:ns2="a7f23d61-754c-4f62-a813-981a154abfea" xmlns:ns3="bad8f381-7b47-4c72-89d0-cf630b727035" targetNamespace="http://schemas.microsoft.com/office/2006/metadata/properties" ma:root="true" ma:fieldsID="bb049828426269469862e5a918db1776" ns2:_="" ns3:_="">
    <xsd:import namespace="a7f23d61-754c-4f62-a813-981a154abfea"/>
    <xsd:import namespace="bad8f381-7b47-4c72-89d0-cf630b727035"/>
    <xsd:element name="properties">
      <xsd:complexType>
        <xsd:sequence>
          <xsd:element name="documentManagement">
            <xsd:complexType>
              <xsd:all>
                <xsd:element ref="ns2:nf8445051bf94b65b1fc71485fb8fb55" minOccurs="0"/>
                <xsd:element ref="ns3:TaxCatchAll" minOccurs="0"/>
                <xsd:element ref="ns3:TaxCatchAllLabel" minOccurs="0"/>
                <xsd:element ref="ns2:j1866220856c4dd682cc9d25edd87739" minOccurs="0"/>
                <xsd:element ref="ns3:i49d106d6f4d4a5ead3d22ab8faaa729" minOccurs="0"/>
                <xsd:element ref="ns3:l124555f80b14c7ca0a57f520602c6d8" minOccurs="0"/>
                <xsd:element ref="ns3:j2cbc3a9a4e94fef83fd185b045ddc81" minOccurs="0"/>
                <xsd:element ref="ns3:bfc3c5e70dce488e92dc12809a390163" minOccurs="0"/>
                <xsd:element ref="ns3:i023e77ad6384e3aa17307f5e85270ec" minOccurs="0"/>
                <xsd:element ref="ns3:l83da4592f4e4682917dde46d1ac919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23d61-754c-4f62-a813-981a154abfea" elementFormDefault="qualified">
    <xsd:import namespace="http://schemas.microsoft.com/office/2006/documentManagement/types"/>
    <xsd:import namespace="http://schemas.microsoft.com/office/infopath/2007/PartnerControls"/>
    <xsd:element name="nf8445051bf94b65b1fc71485fb8fb55" ma:index="8" nillable="true" ma:displayName="Countries_0" ma:hidden="true" ma:internalName="nf8445051bf94b65b1fc71485fb8fb55">
      <xsd:simpleType>
        <xsd:restriction base="dms:Note"/>
      </xsd:simpleType>
    </xsd:element>
    <xsd:element name="j1866220856c4dd682cc9d25edd87739" ma:index="12" nillable="true" ma:displayName="Industries_0" ma:hidden="true" ma:internalName="j1866220856c4dd682cc9d25edd87739">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38b24836-67d4-4374-8c87-9b691de7a3ac}" ma:internalName="TaxCatchAll" ma:showField="CatchAllData" ma:web="118b679d-4d6c-44ad-b39f-8aab8b869fd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8b24836-67d4-4374-8c87-9b691de7a3ac}" ma:internalName="TaxCatchAllLabel" ma:readOnly="true" ma:showField="CatchAllDataLabel" ma:web="118b679d-4d6c-44ad-b39f-8aab8b869fda">
      <xsd:complexType>
        <xsd:complexContent>
          <xsd:extension base="dms:MultiChoiceLookup">
            <xsd:sequence>
              <xsd:element name="Value" type="dms:Lookup" maxOccurs="unbounded" minOccurs="0" nillable="true"/>
            </xsd:sequence>
          </xsd:extension>
        </xsd:complexContent>
      </xsd:complexType>
    </xsd:element>
    <xsd:element name="i49d106d6f4d4a5ead3d22ab8faaa729" ma:index="14" nillable="true" ma:taxonomy="true" ma:internalName="i49d106d6f4d4a5ead3d22ab8faaa729" ma:taxonomyFieldName="Topics" ma:displayName="Topics" ma:default="" ma:fieldId="{249d106d-6f4d-4a5e-ad3d-22ab8faaa729}" ma:taxonomyMulti="true" ma:sspId="2198087a-4a77-43f0-9fac-89b26a29d80d" ma:termSetId="4024d311-b8af-43c4-a03b-21ef1fbe2204" ma:anchorId="00000000-0000-0000-0000-000000000000" ma:open="false" ma:isKeyword="false">
      <xsd:complexType>
        <xsd:sequence>
          <xsd:element ref="pc:Terms" minOccurs="0" maxOccurs="1"/>
        </xsd:sequence>
      </xsd:complexType>
    </xsd:element>
    <xsd:element name="l124555f80b14c7ca0a57f520602c6d8" ma:index="16" nillable="true" ma:taxonomy="true" ma:internalName="l124555f80b14c7ca0a57f520602c6d8" ma:taxonomyFieldName="Trade_x0020_Regions" ma:displayName="Trade Regions" ma:default="" ma:fieldId="{5124555f-80b1-4c7c-a0a5-7f520602c6d8}" ma:taxonomyMulti="true" ma:sspId="2198087a-4a77-43f0-9fac-89b26a29d80d" ma:termSetId="466e4156-5f60-4b42-a10f-d2e81a0d16a5" ma:anchorId="00000000-0000-0000-0000-000000000000" ma:open="false" ma:isKeyword="false">
      <xsd:complexType>
        <xsd:sequence>
          <xsd:element ref="pc:Terms" minOccurs="0" maxOccurs="1"/>
        </xsd:sequence>
      </xsd:complexType>
    </xsd:element>
    <xsd:element name="j2cbc3a9a4e94fef83fd185b045ddc81" ma:index="18" nillable="true" ma:taxonomy="true" ma:internalName="j2cbc3a9a4e94fef83fd185b045ddc81" ma:taxonomyFieldName="World_x0020_Regions" ma:displayName="World Regions" ma:default="" ma:fieldId="{32cbc3a9-a4e9-4fef-83fd-185b045ddc81}" ma:taxonomyMulti="true" ma:sspId="2198087a-4a77-43f0-9fac-89b26a29d80d" ma:termSetId="4842a2e8-48c5-4611-9d7b-d09240e7d88c" ma:anchorId="00000000-0000-0000-0000-000000000000" ma:open="false" ma:isKeyword="false">
      <xsd:complexType>
        <xsd:sequence>
          <xsd:element ref="pc:Terms" minOccurs="0" maxOccurs="1"/>
        </xsd:sequence>
      </xsd:complexType>
    </xsd:element>
    <xsd:element name="bfc3c5e70dce488e92dc12809a390163" ma:index="20" nillable="true" ma:taxonomy="true" ma:internalName="bfc3c5e70dce488e92dc12809a390163" ma:taxonomyFieldName="Geographies" ma:displayName="Geographies" ma:default="" ma:fieldId="{bfc3c5e7-0dce-488e-92dc-12809a390163}" ma:taxonomyMulti="true" ma:sspId="2198087a-4a77-43f0-9fac-89b26a29d80d" ma:termSetId="601ae3dc-bde3-46b5-8615-bd533939a58d" ma:anchorId="00000000-0000-0000-0000-000000000000" ma:open="false" ma:isKeyword="false">
      <xsd:complexType>
        <xsd:sequence>
          <xsd:element ref="pc:Terms" minOccurs="0" maxOccurs="1"/>
        </xsd:sequence>
      </xsd:complexType>
    </xsd:element>
    <xsd:element name="i023e77ad6384e3aa17307f5e85270ec" ma:index="22" nillable="true" ma:taxonomy="true" ma:internalName="i023e77ad6384e3aa17307f5e85270ec" ma:taxonomyFieldName="Countries" ma:displayName="Countries" ma:default="" ma:fieldId="{2023e77a-d638-4e3a-a173-07f5e85270ec}" ma:taxonomyMulti="true" ma:sspId="2198087a-4a77-43f0-9fac-89b26a29d80d" ma:termSetId="283386b7-8d7b-40e6-9ff4-f57c145241dd" ma:anchorId="00000000-0000-0000-0000-000000000000" ma:open="false" ma:isKeyword="false">
      <xsd:complexType>
        <xsd:sequence>
          <xsd:element ref="pc:Terms" minOccurs="0" maxOccurs="1"/>
        </xsd:sequence>
      </xsd:complexType>
    </xsd:element>
    <xsd:element name="l83da4592f4e4682917dde46d1ac9195" ma:index="23" nillable="true" ma:taxonomy="true" ma:internalName="l83da4592f4e4682917dde46d1ac9195" ma:taxonomyFieldName="Industries" ma:displayName="Industries" ma:default="" ma:fieldId="{583da459-2f4e-4682-917d-de46d1ac9195}" ma:taxonomyMulti="true" ma:sspId="2198087a-4a77-43f0-9fac-89b26a29d80d" ma:termSetId="f7917274-5459-4358-bdfd-d70cf55058b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198087a-4a77-43f0-9fac-89b26a29d80d" ContentTypeId="0x01010063483BA40B6FA04F9E5AF02878B83D10"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f8445051bf94b65b1fc71485fb8fb55 xmlns="a7f23d61-754c-4f62-a813-981a154abfea" xsi:nil="true"/>
    <j2cbc3a9a4e94fef83fd185b045ddc81 xmlns="bad8f381-7b47-4c72-89d0-cf630b727035">
      <Terms xmlns="http://schemas.microsoft.com/office/infopath/2007/PartnerControls"/>
    </j2cbc3a9a4e94fef83fd185b045ddc81>
    <bfc3c5e70dce488e92dc12809a390163 xmlns="bad8f381-7b47-4c72-89d0-cf630b727035">
      <Terms xmlns="http://schemas.microsoft.com/office/infopath/2007/PartnerControls"/>
    </bfc3c5e70dce488e92dc12809a390163>
    <j1866220856c4dd682cc9d25edd87739 xmlns="a7f23d61-754c-4f62-a813-981a154abfea" xsi:nil="true"/>
    <l124555f80b14c7ca0a57f520602c6d8 xmlns="bad8f381-7b47-4c72-89d0-cf630b727035">
      <Terms xmlns="http://schemas.microsoft.com/office/infopath/2007/PartnerControls"/>
    </l124555f80b14c7ca0a57f520602c6d8>
    <TaxCatchAll xmlns="bad8f381-7b47-4c72-89d0-cf630b727035" xsi:nil="true"/>
    <i49d106d6f4d4a5ead3d22ab8faaa729 xmlns="bad8f381-7b47-4c72-89d0-cf630b727035">
      <Terms xmlns="http://schemas.microsoft.com/office/infopath/2007/PartnerControls"/>
    </i49d106d6f4d4a5ead3d22ab8faaa729>
    <i023e77ad6384e3aa17307f5e85270ec xmlns="bad8f381-7b47-4c72-89d0-cf630b727035">
      <Terms xmlns="http://schemas.microsoft.com/office/infopath/2007/PartnerControls"/>
    </i023e77ad6384e3aa17307f5e85270ec>
    <l83da4592f4e4682917dde46d1ac9195 xmlns="bad8f381-7b47-4c72-89d0-cf630b727035">
      <Terms xmlns="http://schemas.microsoft.com/office/infopath/2007/PartnerControls"/>
    </l83da4592f4e4682917dde46d1ac9195>
  </documentManagement>
</p:properties>
</file>

<file path=customXml/item5.xml>��< ? x m l   v e r s i o n = " 1 . 0 "   e n c o d i n g = " u t f - 1 6 " ? > < D a t a M a s h u p   x m l n s = " h t t p : / / s c h e m a s . m i c r o s o f t . c o m / D a t a M a s h u p " > A A A A A B U D A A B Q S w M E F A A C A A g A 6 X T P V q n 1 e S O l A A A A 9 g A A A B I A H A B D b 2 5 m a W c v U G F j a 2 F n Z S 5 4 b W w g o h g A K K A U A A A A A A A A A A A A A A A A A A A A A A A A A A A A h Y + x D o I w G I R f h X S n L S V R Q 3 7 K 4 C q J C d G 4 N q V C I x R D i + X d H H w k X 0 G M o m 6 O d / d d c n e / 3 i A b 2 y a 4 q N 7 q z q Q o w h Q F y s i u 1 K Z K 0 e C O 4 Q p l H L Z C n k S l g g k 2 N h m t T l H t 3 D k h x H u P f Y y 7 v i K M 0 o g c 8 k 0 h a 9 W K U B v r h J E K f V r l / x b i s H + N 4 Q x H 0 R L H C 4 Y p k N m E X J s v w K a 9 z / T H h P X Q u K F X X J l w V w C Z J Z D 3 B / 4 A U E s D B B Q A A g A I A O l 0 z 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p d M 9 W K I p H u A 4 A A A A R A A A A E w A c A E Z v c m 1 1 b G F z L 1 N l Y 3 R p b 2 4 x L m 0 g o h g A K K A U A A A A A A A A A A A A A A A A A A A A A A A A A A A A K 0 5 N L s n M z 1 M I h t C G 1 g B Q S w E C L Q A U A A I A C A D p d M 9 W q f V 5 I 6 U A A A D 2 A A A A E g A A A A A A A A A A A A A A A A A A A A A A Q 2 9 u Z m l n L 1 B h Y 2 t h Z 2 U u e G 1 s U E s B A i 0 A F A A C A A g A 6 X T P V g / K 6 a u k A A A A 6 Q A A A B M A A A A A A A A A A A A A A A A A 8 Q A A A F t D b 2 5 0 Z W 5 0 X 1 R 5 c G V z X S 5 4 b W x Q S w E C L Q A U A A I A C A D p d M 9 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V y b t J 1 G J C U q Z M / y w v / 3 A F w A A A A A C A A A A A A A D Z g A A w A A A A B A A A A B y b e P + E b d F Z 3 T Y b Q U C v T e V A A A A A A S A A A C g A A A A E A A A A P C 4 u z B c S Z V r U T 0 f 7 1 x y S G R Q A A A A a p d R B K h 6 N 1 z D u Q L Q Y y a t A a Y L c m / I P n Q m P 4 T Z v c f I n K / Y v h + 1 t 9 1 g E D S K 7 V y s G W N F 6 1 E 8 Y 0 W W j f c x g S h A r n s 3 a j O V r 0 1 i r l P 9 N O V a t O c 8 P r s U A A A A e E G B b m f k H u u X T 0 Y c r p 2 U z 1 n R / 9 w = < / D a t a M a s h u p > 
</file>

<file path=customXml/itemProps1.xml><?xml version="1.0" encoding="utf-8"?>
<ds:datastoreItem xmlns:ds="http://schemas.openxmlformats.org/officeDocument/2006/customXml" ds:itemID="{9876F7C1-B6F7-4152-A4B8-2B6A96941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23d61-754c-4f62-a813-981a154abfea"/>
    <ds:schemaRef ds:uri="bad8f381-7b47-4c72-89d0-cf630b727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EB8E26-1564-4B84-B61C-635AAD895CA1}">
  <ds:schemaRefs>
    <ds:schemaRef ds:uri="Microsoft.SharePoint.Taxonomy.ContentTypeSync"/>
  </ds:schemaRefs>
</ds:datastoreItem>
</file>

<file path=customXml/itemProps3.xml><?xml version="1.0" encoding="utf-8"?>
<ds:datastoreItem xmlns:ds="http://schemas.openxmlformats.org/officeDocument/2006/customXml" ds:itemID="{A9A4752B-CB30-4441-9D9D-8F6D417131C0}">
  <ds:schemaRefs>
    <ds:schemaRef ds:uri="http://schemas.microsoft.com/sharepoint/v3/contenttype/forms"/>
  </ds:schemaRefs>
</ds:datastoreItem>
</file>

<file path=customXml/itemProps4.xml><?xml version="1.0" encoding="utf-8"?>
<ds:datastoreItem xmlns:ds="http://schemas.openxmlformats.org/officeDocument/2006/customXml" ds:itemID="{49068F08-275D-4512-ABCE-5385E91FA921}">
  <ds:schemaRefs>
    <ds:schemaRef ds:uri="http://schemas.microsoft.com/office/2006/metadata/properties"/>
    <ds:schemaRef ds:uri="http://schemas.microsoft.com/office/infopath/2007/PartnerControls"/>
    <ds:schemaRef ds:uri="a7f23d61-754c-4f62-a813-981a154abfea"/>
    <ds:schemaRef ds:uri="bad8f381-7b47-4c72-89d0-cf630b727035"/>
  </ds:schemaRefs>
</ds:datastoreItem>
</file>

<file path=customXml/itemProps5.xml><?xml version="1.0" encoding="utf-8"?>
<ds:datastoreItem xmlns:ds="http://schemas.openxmlformats.org/officeDocument/2006/customXml" ds:itemID="{5D9381B4-E791-43F7-B850-38F9376ACAF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Explanatory Notes</vt:lpstr>
      <vt:lpstr>U.S. Goods Trade</vt:lpstr>
      <vt:lpstr>Partner Trade Rank and Share</vt:lpstr>
      <vt:lpstr>Partners'  Trade with the World</vt:lpstr>
      <vt:lpstr>Jobs Supported by Goods Exports</vt:lpstr>
      <vt:lpstr>Foreign Direct Investment </vt:lpstr>
      <vt:lpstr>Goods Exporter Database</vt:lpstr>
      <vt:lpstr>IMF Data</vt:lpstr>
      <vt:lpstr>Macroeconomic Indicators</vt:lpstr>
      <vt:lpstr>Master Country Concordance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Ujjwall Uppuluri</dc:creator>
  <cp:keywords/>
  <dc:description/>
  <cp:lastModifiedBy>Eak Gautam</cp:lastModifiedBy>
  <cp:revision/>
  <dcterms:created xsi:type="dcterms:W3CDTF">2023-04-19T17:56:30Z</dcterms:created>
  <dcterms:modified xsi:type="dcterms:W3CDTF">2023-06-22T18:40:55Z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0x01010063483BA40B6FA04F9E5AF02878B83D10009931E6AC7258C3449CA58D8F3631FA0E</vt:lpwstr>
  </property>
  <property fmtid="{D5CDD505-2E9C-101B-9397-08002B2CF9AE}" pid="3" name="Countries">
    <vt:lpwstr/>
  </property>
  <property fmtid="{D5CDD505-2E9C-101B-9397-08002B2CF9AE}" pid="4" name="Industries">
    <vt:lpwstr/>
  </property>
  <property fmtid="{D5CDD505-2E9C-101B-9397-08002B2CF9AE}" pid="5" name="Trade Regions">
    <vt:lpwstr/>
  </property>
  <property fmtid="{D5CDD505-2E9C-101B-9397-08002B2CF9AE}" pid="6" name="Topics">
    <vt:lpwstr/>
  </property>
  <property fmtid="{D5CDD505-2E9C-101B-9397-08002B2CF9AE}" pid="7" name="World Regions">
    <vt:lpwstr/>
  </property>
  <property fmtid="{D5CDD505-2E9C-101B-9397-08002B2CF9AE}" pid="8" name="Geographies">
    <vt:lpwstr/>
  </property>
</Properties>
</file>